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D:\01 J級　競技運営委員\2021年度\"/>
    </mc:Choice>
  </mc:AlternateContent>
  <xr:revisionPtr revIDLastSave="0" documentId="8_{D2A0AC54-E8D4-402A-BDB8-B9241C362F0C}" xr6:coauthVersionLast="46" xr6:coauthVersionMax="46" xr10:uidLastSave="{00000000-0000-0000-0000-000000000000}"/>
  <bookViews>
    <workbookView xWindow="-110" yWindow="-110" windowWidth="19420" windowHeight="10420" activeTab="1" xr2:uid="{00000000-000D-0000-FFFF-FFFF00000000}"/>
  </bookViews>
  <sheets>
    <sheet name="参加料集計表（記入例)" sheetId="5" r:id="rId1"/>
    <sheet name="参加料集計表(パラ）" sheetId="6" r:id="rId2"/>
  </sheets>
  <definedNames>
    <definedName name="_xlnm.Print_Area" localSheetId="1">'参加料集計表(パラ）'!$A$1:$U$73</definedName>
    <definedName name="_xlnm.Print_Area" localSheetId="0">'参加料集計表（記入例)'!$A$1:$U$73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5" i="6" l="1"/>
  <c r="K25" i="6" l="1"/>
  <c r="K23" i="6"/>
  <c r="R22" i="6"/>
  <c r="R21" i="6"/>
  <c r="O23" i="6" s="1"/>
  <c r="K26" i="6" l="1"/>
  <c r="K23" i="5"/>
  <c r="K25" i="5"/>
  <c r="R22" i="5" l="1"/>
  <c r="R21" i="5"/>
  <c r="O23" i="5" l="1"/>
  <c r="K2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河西弘三</author>
  </authors>
  <commentList>
    <comment ref="K20" authorId="0" shapeId="0" xr:uid="{00000000-0006-0000-0000-000001000000}">
      <text>
        <r>
          <rPr>
            <b/>
            <sz val="9"/>
            <color indexed="81"/>
            <rFont val="MS P ゴシック"/>
            <family val="3"/>
            <charset val="128"/>
          </rPr>
          <t xml:space="preserve">エントリー数を入力すると、自動計算になっています。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河西弘三</author>
  </authors>
  <commentList>
    <comment ref="K20" authorId="0" shapeId="0" xr:uid="{00000000-0006-0000-0100-000001000000}">
      <text>
        <r>
          <rPr>
            <b/>
            <sz val="9"/>
            <color indexed="81"/>
            <rFont val="MS P ゴシック"/>
            <family val="3"/>
            <charset val="128"/>
          </rPr>
          <t xml:space="preserve">エントリー数を入力すると、自動計算になっています。
</t>
        </r>
      </text>
    </comment>
  </commentList>
</comments>
</file>

<file path=xl/sharedStrings.xml><?xml version="1.0" encoding="utf-8"?>
<sst xmlns="http://schemas.openxmlformats.org/spreadsheetml/2006/main" count="119" uniqueCount="42">
  <si>
    <t>下記の通り上記大会の参加料を振り込みましたのでよろしくお願いします。</t>
    <rPh sb="0" eb="2">
      <t>カキ</t>
    </rPh>
    <rPh sb="3" eb="4">
      <t>トオ</t>
    </rPh>
    <rPh sb="5" eb="7">
      <t>ジョウキ</t>
    </rPh>
    <rPh sb="7" eb="9">
      <t>タイカイ</t>
    </rPh>
    <rPh sb="10" eb="13">
      <t>サンカリョウ</t>
    </rPh>
    <rPh sb="14" eb="15">
      <t>フ</t>
    </rPh>
    <rPh sb="16" eb="17">
      <t>コ</t>
    </rPh>
    <rPh sb="28" eb="29">
      <t>ネガ</t>
    </rPh>
    <phoneticPr fontId="3"/>
  </si>
  <si>
    <t>団体名</t>
    <rPh sb="0" eb="2">
      <t>ダンタイ</t>
    </rPh>
    <rPh sb="2" eb="3">
      <t>メイ</t>
    </rPh>
    <phoneticPr fontId="3"/>
  </si>
  <si>
    <t>（</t>
    <phoneticPr fontId="3"/>
  </si>
  <si>
    <t>）</t>
    <phoneticPr fontId="3"/>
  </si>
  <si>
    <t>都道府県協会名</t>
    <rPh sb="0" eb="4">
      <t>トドウフケン</t>
    </rPh>
    <rPh sb="4" eb="6">
      <t>キョウカイ</t>
    </rPh>
    <rPh sb="6" eb="7">
      <t>メイ</t>
    </rPh>
    <phoneticPr fontId="3"/>
  </si>
  <si>
    <t>　　　　</t>
  </si>
  <si>
    <t>カヌー協会</t>
    <rPh sb="3" eb="5">
      <t>キョウカイ</t>
    </rPh>
    <phoneticPr fontId="3"/>
  </si>
  <si>
    <t>申し込み責任者</t>
    <rPh sb="0" eb="1">
      <t>モウ</t>
    </rPh>
    <rPh sb="2" eb="3">
      <t>コ</t>
    </rPh>
    <rPh sb="4" eb="7">
      <t>セキニンシャ</t>
    </rPh>
    <phoneticPr fontId="3"/>
  </si>
  <si>
    <t>氏名</t>
    <rPh sb="0" eb="2">
      <t>シメイ</t>
    </rPh>
    <phoneticPr fontId="3"/>
  </si>
  <si>
    <t>住所</t>
    <rPh sb="0" eb="2">
      <t>ジュウショ</t>
    </rPh>
    <phoneticPr fontId="3"/>
  </si>
  <si>
    <t>〒</t>
    <phoneticPr fontId="3"/>
  </si>
  <si>
    <t>ー</t>
    <phoneticPr fontId="3"/>
  </si>
  <si>
    <t>都道府県</t>
    <rPh sb="0" eb="4">
      <t>トドウフケン</t>
    </rPh>
    <phoneticPr fontId="3"/>
  </si>
  <si>
    <t>市町村</t>
    <rPh sb="0" eb="3">
      <t>シチョウソン</t>
    </rPh>
    <phoneticPr fontId="3"/>
  </si>
  <si>
    <t>丁・番地・建物名</t>
    <rPh sb="0" eb="1">
      <t>チョウ</t>
    </rPh>
    <rPh sb="2" eb="4">
      <t>バンチ</t>
    </rPh>
    <rPh sb="5" eb="7">
      <t>タテモノ</t>
    </rPh>
    <rPh sb="7" eb="8">
      <t>メイ</t>
    </rPh>
    <phoneticPr fontId="3"/>
  </si>
  <si>
    <t>連絡先Tel</t>
    <rPh sb="0" eb="2">
      <t>レンラク</t>
    </rPh>
    <rPh sb="2" eb="3">
      <t>サキ</t>
    </rPh>
    <phoneticPr fontId="3"/>
  </si>
  <si>
    <t>種　　　　目</t>
    <rPh sb="0" eb="1">
      <t>シュ</t>
    </rPh>
    <rPh sb="5" eb="6">
      <t>メ</t>
    </rPh>
    <phoneticPr fontId="3"/>
  </si>
  <si>
    <t>単　　価</t>
    <rPh sb="0" eb="1">
      <t>タン</t>
    </rPh>
    <rPh sb="3" eb="4">
      <t>アタイ</t>
    </rPh>
    <phoneticPr fontId="3"/>
  </si>
  <si>
    <t>小　　計</t>
    <rPh sb="0" eb="1">
      <t>ショウ</t>
    </rPh>
    <rPh sb="3" eb="4">
      <t>ケイ</t>
    </rPh>
    <phoneticPr fontId="3"/>
  </si>
  <si>
    <t>参加料振り込み領収書コピー添付欄</t>
    <rPh sb="0" eb="3">
      <t>サンカリョウ</t>
    </rPh>
    <rPh sb="3" eb="4">
      <t>フ</t>
    </rPh>
    <rPh sb="5" eb="6">
      <t>コ</t>
    </rPh>
    <rPh sb="7" eb="10">
      <t>リョウシュウショ</t>
    </rPh>
    <rPh sb="13" eb="15">
      <t>テンプ</t>
    </rPh>
    <rPh sb="15" eb="16">
      <t>ラン</t>
    </rPh>
    <phoneticPr fontId="3"/>
  </si>
  <si>
    <t>上記の参加料を振り込みましたのでよろしくお願いします。</t>
    <rPh sb="0" eb="2">
      <t>ジョウキ</t>
    </rPh>
    <rPh sb="3" eb="6">
      <t>サンカリョウ</t>
    </rPh>
    <rPh sb="7" eb="8">
      <t>フ</t>
    </rPh>
    <rPh sb="9" eb="10">
      <t>コ</t>
    </rPh>
    <rPh sb="21" eb="22">
      <t>ネガ</t>
    </rPh>
    <phoneticPr fontId="3"/>
  </si>
  <si>
    <t>つきましては、裏面に振り込み領収書のコピーを添付します。</t>
    <rPh sb="7" eb="9">
      <t>ウラメン</t>
    </rPh>
    <rPh sb="10" eb="11">
      <t>フ</t>
    </rPh>
    <rPh sb="12" eb="13">
      <t>コ</t>
    </rPh>
    <rPh sb="14" eb="16">
      <t>リョウシュウ</t>
    </rPh>
    <rPh sb="16" eb="17">
      <t>ショ</t>
    </rPh>
    <rPh sb="22" eb="24">
      <t>テンプ</t>
    </rPh>
    <phoneticPr fontId="3"/>
  </si>
  <si>
    <t>参加料　合計</t>
    <rPh sb="0" eb="2">
      <t>サンカ</t>
    </rPh>
    <rPh sb="2" eb="3">
      <t>リョウ</t>
    </rPh>
    <rPh sb="4" eb="6">
      <t>ゴウケイ</t>
    </rPh>
    <phoneticPr fontId="3"/>
  </si>
  <si>
    <t>)</t>
    <phoneticPr fontId="3"/>
  </si>
  <si>
    <t>5,000円/1名</t>
    <rPh sb="1" eb="6">
      <t>０００エン</t>
    </rPh>
    <rPh sb="8" eb="9">
      <t>メイ</t>
    </rPh>
    <phoneticPr fontId="3"/>
  </si>
  <si>
    <t>参加料集計表</t>
    <rPh sb="0" eb="3">
      <t>サンカリョウ</t>
    </rPh>
    <rPh sb="3" eb="6">
      <t>シュウケイヒョウ</t>
    </rPh>
    <phoneticPr fontId="3"/>
  </si>
  <si>
    <t>男子</t>
    <rPh sb="0" eb="2">
      <t>ダンシ</t>
    </rPh>
    <phoneticPr fontId="3"/>
  </si>
  <si>
    <t>女子</t>
    <rPh sb="0" eb="2">
      <t>ジョシ</t>
    </rPh>
    <phoneticPr fontId="3"/>
  </si>
  <si>
    <t>ライフジャケット点検料　合計</t>
    <rPh sb="8" eb="10">
      <t>テンケン</t>
    </rPh>
    <rPh sb="10" eb="11">
      <t>リョウ</t>
    </rPh>
    <rPh sb="12" eb="14">
      <t>ゴウケイ</t>
    </rPh>
    <phoneticPr fontId="3"/>
  </si>
  <si>
    <t>参加者数×200円</t>
    <rPh sb="0" eb="3">
      <t>サンカシャ</t>
    </rPh>
    <rPh sb="3" eb="4">
      <t>スウ</t>
    </rPh>
    <rPh sb="8" eb="9">
      <t>エン</t>
    </rPh>
    <phoneticPr fontId="3"/>
  </si>
  <si>
    <t>振り込み総合計</t>
    <rPh sb="0" eb="1">
      <t>フ</t>
    </rPh>
    <rPh sb="2" eb="3">
      <t>コ</t>
    </rPh>
    <rPh sb="4" eb="5">
      <t>ソウ</t>
    </rPh>
    <rPh sb="5" eb="7">
      <t>ゴウケイ</t>
    </rPh>
    <phoneticPr fontId="3"/>
  </si>
  <si>
    <t>=①＋②</t>
    <phoneticPr fontId="3"/>
  </si>
  <si>
    <t>上記の参加料とライフジャケット点検料を振り込みましたのでよろしくお願いします。</t>
    <rPh sb="0" eb="2">
      <t>ジョウキ</t>
    </rPh>
    <rPh sb="3" eb="6">
      <t>サンカリョウ</t>
    </rPh>
    <rPh sb="15" eb="17">
      <t>テンケン</t>
    </rPh>
    <rPh sb="17" eb="18">
      <t>リョウ</t>
    </rPh>
    <rPh sb="19" eb="20">
      <t>フ</t>
    </rPh>
    <rPh sb="21" eb="22">
      <t>コ</t>
    </rPh>
    <rPh sb="33" eb="34">
      <t>ネガ</t>
    </rPh>
    <phoneticPr fontId="3"/>
  </si>
  <si>
    <t>ライフジャケット点検数（参加選手数）</t>
    <rPh sb="8" eb="10">
      <t>テンケン</t>
    </rPh>
    <rPh sb="10" eb="11">
      <t>スウ</t>
    </rPh>
    <rPh sb="12" eb="14">
      <t>サンカ</t>
    </rPh>
    <rPh sb="14" eb="16">
      <t>センシュ</t>
    </rPh>
    <rPh sb="16" eb="17">
      <t>スウ</t>
    </rPh>
    <phoneticPr fontId="3"/>
  </si>
  <si>
    <t>公益社団法人日本カヌー連盟　会長　成田昌憲　殿</t>
    <rPh sb="0" eb="2">
      <t>コウエキ</t>
    </rPh>
    <rPh sb="2" eb="6">
      <t>シャダンホウジン</t>
    </rPh>
    <rPh sb="6" eb="8">
      <t>ニホン</t>
    </rPh>
    <rPh sb="11" eb="13">
      <t>レンメイ</t>
    </rPh>
    <rPh sb="14" eb="16">
      <t>カイチョウ</t>
    </rPh>
    <rPh sb="17" eb="19">
      <t>ナリタ</t>
    </rPh>
    <rPh sb="19" eb="21">
      <t>マサノリ</t>
    </rPh>
    <rPh sb="22" eb="23">
      <t>トノ</t>
    </rPh>
    <phoneticPr fontId="3"/>
  </si>
  <si>
    <t>パラ　シングル　200ｍ</t>
    <phoneticPr fontId="3"/>
  </si>
  <si>
    <t>※日本カヌー連盟　要郵送書類　　（併せてメール送信）</t>
    <rPh sb="1" eb="3">
      <t>ニホン</t>
    </rPh>
    <rPh sb="6" eb="8">
      <t>レンメイ</t>
    </rPh>
    <phoneticPr fontId="3"/>
  </si>
  <si>
    <t>2021パラカヌー海外派遣選手選考会
兼 第31回府中湖カヌーレガッタ　</t>
    <phoneticPr fontId="3"/>
  </si>
  <si>
    <t>ｴﾝﾄﾘｰ数</t>
    <phoneticPr fontId="3"/>
  </si>
  <si>
    <t>)</t>
    <phoneticPr fontId="3"/>
  </si>
  <si>
    <t>連絡先mail</t>
    <rPh sb="0" eb="2">
      <t>レンラク</t>
    </rPh>
    <rPh sb="2" eb="3">
      <t>サキ</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</si>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</sst>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411]#,##0_);[Red]\([$¥-411]#,##0\)"/>
  </numFmts>
  <fonts count="14">
    <font>
      <sz val="11"/>
      <color theme="1"/>
      <name val="游ゴシック"/>
      <family val="2"/>
      <charset val="128"/>
      <scheme val="minor"/>
    </font>
    <font>
      <sz val="11"/>
      <color theme="1"/>
      <name val="游ゴシック"/>
      <family val="2"/>
      <charset val="128"/>
      <scheme val="minor"/>
    </font>
    <font>
      <b/>
      <sz val="11"/>
      <color theme="1"/>
      <name val="游ゴシック"/>
      <family val="3"/>
      <charset val="128"/>
      <scheme val="minor"/>
    </font>
    <font>
      <sz val="6"/>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sz val="14"/>
      <color theme="1"/>
      <name val="游ゴシック"/>
      <family val="2"/>
      <charset val="128"/>
      <scheme val="minor"/>
    </font>
    <font>
      <sz val="11"/>
      <color theme="1"/>
      <name val="游ゴシック"/>
      <family val="3"/>
      <charset val="128"/>
      <scheme val="minor"/>
    </font>
    <font>
      <sz val="12"/>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sz val="18"/>
      <color theme="1"/>
      <name val="游ゴシック"/>
      <family val="2"/>
      <charset val="128"/>
      <scheme val="minor"/>
    </font>
    <font>
      <b/>
      <sz val="9"/>
      <color indexed="81"/>
      <name val="MS P ゴシック"/>
      <family val="3"/>
      <charset val="128"/>
    </font>
    <font>
      <sz val="12"/>
      <color theme="1"/>
      <name val="游ゴシック"/>
      <family val="2"/>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99">
    <xf numFmtId="0" fontId="0" fillId="0" borderId="0" xfId="0">
      <alignment vertical="center"/>
    </xf>
    <xf numFmtId="0" fontId="4" fillId="0" borderId="0" xfId="0" applyFont="1" applyAlignment="1">
      <alignment horizontal="righ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8" fillId="0" borderId="1" xfId="0" applyFont="1" applyBorder="1">
      <alignment vertical="center"/>
    </xf>
    <xf numFmtId="0" fontId="0" fillId="0" borderId="0" xfId="0" applyAlignment="1">
      <alignment horizontal="lef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lignment vertical="center"/>
    </xf>
    <xf numFmtId="0" fontId="0" fillId="0" borderId="0" xfId="0" applyAlignment="1">
      <alignment horizontal="righ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applyBorder="1">
      <alignment vertical="center"/>
    </xf>
    <xf numFmtId="0" fontId="5" fillId="0" borderId="0" xfId="0" applyFont="1" applyBorder="1" applyAlignment="1">
      <alignment vertical="center"/>
    </xf>
    <xf numFmtId="0" fontId="0" fillId="0" borderId="1" xfId="0" applyBorder="1" applyAlignment="1">
      <alignment vertical="center"/>
    </xf>
    <xf numFmtId="0" fontId="2" fillId="0" borderId="0" xfId="0" applyFont="1" applyAlignment="1">
      <alignment vertical="center" wrapText="1"/>
    </xf>
    <xf numFmtId="0" fontId="0" fillId="0" borderId="9"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6" fontId="10" fillId="2" borderId="26" xfId="2" applyFont="1" applyFill="1" applyBorder="1" applyAlignment="1">
      <alignment horizontal="left" vertical="center"/>
    </xf>
    <xf numFmtId="6" fontId="10" fillId="2" borderId="27" xfId="2" applyFont="1" applyFill="1" applyBorder="1" applyAlignment="1">
      <alignment horizontal="left" vertical="center"/>
    </xf>
    <xf numFmtId="6" fontId="10" fillId="2" borderId="28" xfId="2" applyFont="1" applyFill="1" applyBorder="1" applyAlignment="1">
      <alignment horizontal="left"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5" fontId="11" fillId="2" borderId="13" xfId="0" applyNumberFormat="1" applyFont="1" applyFill="1" applyBorder="1" applyAlignment="1">
      <alignment horizontal="right" vertical="center"/>
    </xf>
    <xf numFmtId="5" fontId="11" fillId="2" borderId="14" xfId="0" applyNumberFormat="1" applyFont="1" applyFill="1" applyBorder="1" applyAlignment="1">
      <alignment horizontal="right" vertical="center"/>
    </xf>
    <xf numFmtId="5" fontId="11" fillId="2" borderId="15" xfId="0" applyNumberFormat="1" applyFont="1" applyFill="1" applyBorder="1" applyAlignment="1">
      <alignment horizontal="right" vertical="center"/>
    </xf>
    <xf numFmtId="6" fontId="13" fillId="2" borderId="13" xfId="2" applyFont="1" applyFill="1" applyBorder="1" applyAlignment="1">
      <alignment horizontal="left" vertical="center"/>
    </xf>
    <xf numFmtId="6" fontId="8" fillId="2" borderId="14" xfId="2" applyFont="1" applyFill="1" applyBorder="1" applyAlignment="1">
      <alignment horizontal="left" vertical="center"/>
    </xf>
    <xf numFmtId="6" fontId="8" fillId="2" borderId="15" xfId="2" applyFont="1" applyFill="1" applyBorder="1" applyAlignment="1">
      <alignment horizontal="left" vertical="center"/>
    </xf>
    <xf numFmtId="0" fontId="9" fillId="0" borderId="11" xfId="0" applyFont="1" applyBorder="1" applyAlignment="1">
      <alignment horizontal="center" vertical="center"/>
    </xf>
    <xf numFmtId="0" fontId="9" fillId="0" borderId="1" xfId="0" applyFont="1" applyBorder="1" applyAlignment="1">
      <alignment horizontal="center" vertical="center"/>
    </xf>
    <xf numFmtId="0" fontId="9" fillId="0" borderId="12" xfId="0" applyFont="1" applyBorder="1" applyAlignment="1">
      <alignment horizontal="center" vertical="center"/>
    </xf>
    <xf numFmtId="6" fontId="11" fillId="3" borderId="11" xfId="0" applyNumberFormat="1" applyFont="1" applyFill="1" applyBorder="1" applyAlignment="1">
      <alignment horizontal="center" vertical="center"/>
    </xf>
    <xf numFmtId="0" fontId="11" fillId="3" borderId="1" xfId="0" applyFont="1" applyFill="1" applyBorder="1" applyAlignment="1">
      <alignment horizontal="center" vertical="center"/>
    </xf>
    <xf numFmtId="0" fontId="11" fillId="3" borderId="12" xfId="0" applyFont="1" applyFill="1" applyBorder="1" applyAlignment="1">
      <alignment horizontal="center" vertical="center"/>
    </xf>
    <xf numFmtId="49" fontId="10" fillId="0" borderId="11" xfId="2" applyNumberFormat="1" applyFont="1" applyBorder="1" applyAlignment="1">
      <alignment horizontal="left" vertical="center"/>
    </xf>
    <xf numFmtId="49" fontId="10" fillId="0" borderId="1" xfId="2" applyNumberFormat="1" applyFont="1" applyBorder="1" applyAlignment="1">
      <alignment horizontal="left" vertical="center"/>
    </xf>
    <xf numFmtId="49" fontId="10" fillId="0" borderId="12" xfId="2" applyNumberFormat="1" applyFont="1" applyBorder="1" applyAlignment="1">
      <alignment horizontal="left" vertical="center"/>
    </xf>
    <xf numFmtId="0" fontId="0" fillId="0" borderId="2" xfId="0" applyBorder="1" applyAlignment="1">
      <alignment horizontal="center" vertical="center"/>
    </xf>
    <xf numFmtId="0" fontId="0" fillId="0" borderId="29" xfId="0" applyBorder="1" applyAlignment="1">
      <alignment horizontal="left" vertical="center"/>
    </xf>
    <xf numFmtId="176" fontId="0" fillId="0" borderId="29" xfId="0" applyNumberFormat="1" applyBorder="1" applyAlignment="1">
      <alignment horizontal="center" vertical="center"/>
    </xf>
    <xf numFmtId="0" fontId="0" fillId="0" borderId="19" xfId="0" applyBorder="1" applyAlignment="1">
      <alignment horizontal="left" vertical="center"/>
    </xf>
    <xf numFmtId="176" fontId="0" fillId="0" borderId="19" xfId="0" applyNumberFormat="1" applyBorder="1" applyAlignment="1">
      <alignment horizontal="center" vertical="center"/>
    </xf>
    <xf numFmtId="176" fontId="0" fillId="0" borderId="19" xfId="1" applyNumberFormat="1"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shrinkToFit="1"/>
    </xf>
    <xf numFmtId="0" fontId="0" fillId="0" borderId="1" xfId="0" applyBorder="1" applyAlignment="1">
      <alignment horizontal="center" vertical="center" shrinkToFit="1"/>
    </xf>
    <xf numFmtId="0" fontId="0" fillId="0" borderId="12" xfId="0" applyBorder="1" applyAlignment="1">
      <alignment horizontal="center" vertical="center" shrinkToFi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center" vertical="center"/>
    </xf>
    <xf numFmtId="0" fontId="5" fillId="0" borderId="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6" fontId="10" fillId="0" borderId="23" xfId="2" applyFont="1" applyBorder="1" applyAlignment="1">
      <alignment horizontal="center" vertical="center"/>
    </xf>
    <xf numFmtId="6" fontId="10" fillId="0" borderId="24" xfId="2" applyFont="1" applyBorder="1" applyAlignment="1">
      <alignment horizontal="center" vertical="center"/>
    </xf>
    <xf numFmtId="6" fontId="10" fillId="0" borderId="25" xfId="2"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176" fontId="0" fillId="0" borderId="29" xfId="1" applyNumberFormat="1"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7" fillId="0" borderId="1"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0" fillId="0" borderId="1" xfId="0" applyBorder="1" applyAlignment="1">
      <alignment horizontal="left"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273050</xdr:colOff>
      <xdr:row>17</xdr:row>
      <xdr:rowOff>88900</xdr:rowOff>
    </xdr:from>
    <xdr:to>
      <xdr:col>11</xdr:col>
      <xdr:colOff>247650</xdr:colOff>
      <xdr:row>20</xdr:row>
      <xdr:rowOff>146050</xdr:rowOff>
    </xdr:to>
    <xdr:sp macro="" textlink="">
      <xdr:nvSpPr>
        <xdr:cNvPr id="2" name="吹き出し: 四角形 1">
          <a:extLst>
            <a:ext uri="{FF2B5EF4-FFF2-40B4-BE49-F238E27FC236}">
              <a16:creationId xmlns:a16="http://schemas.microsoft.com/office/drawing/2014/main" id="{00000000-0008-0000-0000-000002000000}"/>
            </a:ext>
          </a:extLst>
        </xdr:cNvPr>
        <xdr:cNvSpPr/>
      </xdr:nvSpPr>
      <xdr:spPr>
        <a:xfrm>
          <a:off x="1168400" y="3695700"/>
          <a:ext cx="2362200" cy="742950"/>
        </a:xfrm>
        <a:prstGeom prst="wedgeRectCallout">
          <a:avLst>
            <a:gd name="adj1" fmla="val 123149"/>
            <a:gd name="adj2" fmla="val 38575"/>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参加料を確認し、エントリー数</a:t>
          </a:r>
          <a:r>
            <a:rPr kumimoji="1" lang="en-US" altLang="ja-JP" sz="900">
              <a:solidFill>
                <a:schemeClr val="tx1"/>
              </a:solidFill>
            </a:rPr>
            <a:t>×</a:t>
          </a:r>
          <a:r>
            <a:rPr kumimoji="1" lang="ja-JP" altLang="en-US" sz="900">
              <a:solidFill>
                <a:schemeClr val="tx1"/>
              </a:solidFill>
            </a:rPr>
            <a:t>参加料（単価）を計算して金額（小計）に間違いがないか確認してください。</a:t>
          </a:r>
          <a:endParaRPr kumimoji="1" lang="en-US" altLang="ja-JP" sz="900">
            <a:solidFill>
              <a:schemeClr val="tx1"/>
            </a:solidFill>
          </a:endParaRPr>
        </a:p>
      </xdr:txBody>
    </xdr:sp>
    <xdr:clientData/>
  </xdr:twoCellAnchor>
  <xdr:twoCellAnchor>
    <xdr:from>
      <xdr:col>15</xdr:col>
      <xdr:colOff>25400</xdr:colOff>
      <xdr:row>0</xdr:row>
      <xdr:rowOff>152400</xdr:rowOff>
    </xdr:from>
    <xdr:to>
      <xdr:col>21</xdr:col>
      <xdr:colOff>16510</xdr:colOff>
      <xdr:row>3</xdr:row>
      <xdr:rowOff>198120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502150" y="152400"/>
          <a:ext cx="1527810" cy="1023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記入例</a:t>
          </a:r>
        </a:p>
      </xdr:txBody>
    </xdr:sp>
    <xdr:clientData/>
  </xdr:twoCellAnchor>
  <xdr:twoCellAnchor>
    <xdr:from>
      <xdr:col>10</xdr:col>
      <xdr:colOff>44450</xdr:colOff>
      <xdr:row>29</xdr:row>
      <xdr:rowOff>215900</xdr:rowOff>
    </xdr:from>
    <xdr:to>
      <xdr:col>19</xdr:col>
      <xdr:colOff>222250</xdr:colOff>
      <xdr:row>32</xdr:row>
      <xdr:rowOff>162560</xdr:rowOff>
    </xdr:to>
    <xdr:sp macro="" textlink="">
      <xdr:nvSpPr>
        <xdr:cNvPr id="4" name="吹き出し: 四角形 3">
          <a:extLst>
            <a:ext uri="{FF2B5EF4-FFF2-40B4-BE49-F238E27FC236}">
              <a16:creationId xmlns:a16="http://schemas.microsoft.com/office/drawing/2014/main" id="{00000000-0008-0000-0000-000004000000}"/>
            </a:ext>
          </a:extLst>
        </xdr:cNvPr>
        <xdr:cNvSpPr/>
      </xdr:nvSpPr>
      <xdr:spPr>
        <a:xfrm>
          <a:off x="3028950" y="7397750"/>
          <a:ext cx="2736850" cy="549910"/>
        </a:xfrm>
        <a:prstGeom prst="wedgeRectCallout">
          <a:avLst>
            <a:gd name="adj1" fmla="val 44079"/>
            <a:gd name="adj2" fmla="val -237890"/>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出場する種目の小計額を合計して間違いがないことを確認してください。</a:t>
          </a:r>
        </a:p>
      </xdr:txBody>
    </xdr:sp>
    <xdr:clientData/>
  </xdr:twoCellAnchor>
  <xdr:twoCellAnchor>
    <xdr:from>
      <xdr:col>3</xdr:col>
      <xdr:colOff>76200</xdr:colOff>
      <xdr:row>25</xdr:row>
      <xdr:rowOff>146050</xdr:rowOff>
    </xdr:from>
    <xdr:to>
      <xdr:col>10</xdr:col>
      <xdr:colOff>95250</xdr:colOff>
      <xdr:row>29</xdr:row>
      <xdr:rowOff>152400</xdr:rowOff>
    </xdr:to>
    <xdr:sp macro="" textlink="">
      <xdr:nvSpPr>
        <xdr:cNvPr id="5" name="吹き出し: 四角形 4">
          <a:extLst>
            <a:ext uri="{FF2B5EF4-FFF2-40B4-BE49-F238E27FC236}">
              <a16:creationId xmlns:a16="http://schemas.microsoft.com/office/drawing/2014/main" id="{00000000-0008-0000-0000-000005000000}"/>
            </a:ext>
          </a:extLst>
        </xdr:cNvPr>
        <xdr:cNvSpPr/>
      </xdr:nvSpPr>
      <xdr:spPr>
        <a:xfrm>
          <a:off x="971550" y="6521450"/>
          <a:ext cx="2108200" cy="812800"/>
        </a:xfrm>
        <a:prstGeom prst="wedgeRectCallout">
          <a:avLst>
            <a:gd name="adj1" fmla="val 52067"/>
            <a:gd name="adj2" fmla="val -177767"/>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出場する種目のエントリー数と参加申込書で参加料支払者の対象となっている選手数を記入してください。</a:t>
          </a:r>
        </a:p>
      </xdr:txBody>
    </xdr:sp>
    <xdr:clientData/>
  </xdr:twoCellAnchor>
  <xdr:twoCellAnchor>
    <xdr:from>
      <xdr:col>14</xdr:col>
      <xdr:colOff>57150</xdr:colOff>
      <xdr:row>22</xdr:row>
      <xdr:rowOff>44450</xdr:rowOff>
    </xdr:from>
    <xdr:to>
      <xdr:col>15</xdr:col>
      <xdr:colOff>127000</xdr:colOff>
      <xdr:row>22</xdr:row>
      <xdr:rowOff>323850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235450" y="5727700"/>
          <a:ext cx="368300" cy="279400"/>
        </a:xfrm>
        <a:prstGeom prst="rect">
          <a:avLst/>
        </a:prstGeom>
        <a:solidFill>
          <a:schemeClr val="lt1">
            <a:alpha val="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10</xdr:col>
      <xdr:colOff>38100</xdr:colOff>
      <xdr:row>24</xdr:row>
      <xdr:rowOff>44450</xdr:rowOff>
    </xdr:from>
    <xdr:to>
      <xdr:col>11</xdr:col>
      <xdr:colOff>107950</xdr:colOff>
      <xdr:row>24</xdr:row>
      <xdr:rowOff>323850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022600" y="6483350"/>
          <a:ext cx="368300" cy="279400"/>
        </a:xfrm>
        <a:prstGeom prst="rect">
          <a:avLst/>
        </a:prstGeom>
        <a:solidFill>
          <a:schemeClr val="lt1">
            <a:alpha val="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57150</xdr:colOff>
      <xdr:row>22</xdr:row>
      <xdr:rowOff>44450</xdr:rowOff>
    </xdr:from>
    <xdr:to>
      <xdr:col>15</xdr:col>
      <xdr:colOff>127000</xdr:colOff>
      <xdr:row>22</xdr:row>
      <xdr:rowOff>323850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235450" y="5289550"/>
          <a:ext cx="368300" cy="279400"/>
        </a:xfrm>
        <a:prstGeom prst="rect">
          <a:avLst/>
        </a:prstGeom>
        <a:solidFill>
          <a:schemeClr val="lt1">
            <a:alpha val="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10</xdr:col>
      <xdr:colOff>38100</xdr:colOff>
      <xdr:row>24</xdr:row>
      <xdr:rowOff>44450</xdr:rowOff>
    </xdr:from>
    <xdr:to>
      <xdr:col>11</xdr:col>
      <xdr:colOff>107950</xdr:colOff>
      <xdr:row>24</xdr:row>
      <xdr:rowOff>323850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022600" y="6045200"/>
          <a:ext cx="368300" cy="279400"/>
        </a:xfrm>
        <a:prstGeom prst="rect">
          <a:avLst/>
        </a:prstGeom>
        <a:solidFill>
          <a:schemeClr val="lt1">
            <a:alpha val="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U47"/>
  <sheetViews>
    <sheetView showZeros="0" view="pageBreakPreview" topLeftCell="A7" zoomScaleNormal="100" zoomScaleSheetLayoutView="100" workbookViewId="0">
      <selection activeCell="A19" sqref="A19:XFD19"/>
    </sheetView>
  </sheetViews>
  <sheetFormatPr defaultRowHeight="18"/>
  <cols>
    <col min="1" max="17" width="3.9140625" customWidth="1"/>
    <col min="18" max="21" width="3.08203125" customWidth="1"/>
  </cols>
  <sheetData>
    <row r="1" spans="1:21" ht="18.75" customHeight="1">
      <c r="A1" s="22"/>
      <c r="B1" s="22"/>
      <c r="C1" s="22"/>
      <c r="D1" s="22"/>
      <c r="E1" s="22"/>
      <c r="F1" s="22"/>
      <c r="G1" s="22"/>
      <c r="H1" s="22"/>
      <c r="I1" s="22"/>
      <c r="J1" s="22"/>
      <c r="K1" s="22"/>
      <c r="L1" s="22"/>
      <c r="M1" s="22"/>
      <c r="N1" s="22"/>
      <c r="O1" s="22"/>
      <c r="P1" s="22"/>
      <c r="Q1" s="22"/>
      <c r="R1" s="22"/>
      <c r="S1" s="22"/>
      <c r="T1" s="22"/>
      <c r="U1" s="22"/>
    </row>
    <row r="2" spans="1:21" ht="36" customHeight="1">
      <c r="A2" s="79" t="s">
        <v>37</v>
      </c>
      <c r="B2" s="79"/>
      <c r="C2" s="79"/>
      <c r="D2" s="79"/>
      <c r="E2" s="79"/>
      <c r="F2" s="79"/>
      <c r="G2" s="79"/>
      <c r="H2" s="79"/>
      <c r="I2" s="79"/>
      <c r="J2" s="79"/>
      <c r="K2" s="79"/>
      <c r="L2" s="79"/>
      <c r="M2" s="79"/>
      <c r="N2" s="79"/>
      <c r="O2" s="79"/>
      <c r="P2" s="79"/>
      <c r="Q2" s="79"/>
      <c r="R2" s="79"/>
      <c r="S2" s="79"/>
      <c r="T2" s="79"/>
      <c r="U2" s="79"/>
    </row>
    <row r="3" spans="1:21" ht="22.5">
      <c r="A3" s="80" t="s">
        <v>25</v>
      </c>
      <c r="B3" s="80"/>
      <c r="C3" s="80"/>
      <c r="D3" s="80"/>
      <c r="E3" s="80"/>
      <c r="F3" s="80"/>
      <c r="G3" s="80"/>
      <c r="H3" s="80"/>
      <c r="I3" s="80"/>
      <c r="J3" s="80"/>
      <c r="K3" s="80"/>
      <c r="L3" s="80"/>
      <c r="M3" s="80"/>
      <c r="N3" s="80"/>
      <c r="O3" s="80"/>
      <c r="P3" s="80"/>
      <c r="Q3" s="80"/>
      <c r="R3" s="80"/>
      <c r="S3" s="80"/>
      <c r="T3" s="80"/>
      <c r="U3" s="80"/>
    </row>
    <row r="4" spans="1:21" ht="22.5">
      <c r="A4" s="28"/>
      <c r="B4" s="28"/>
      <c r="C4" s="28"/>
      <c r="D4" s="28"/>
      <c r="E4" s="28"/>
      <c r="F4" s="28"/>
      <c r="G4" s="28"/>
      <c r="H4" s="28"/>
      <c r="I4" s="28"/>
      <c r="J4" s="28"/>
      <c r="K4" s="28"/>
      <c r="L4" s="28"/>
      <c r="M4" s="28"/>
      <c r="N4" s="28"/>
      <c r="O4" s="28"/>
      <c r="P4" s="28"/>
      <c r="Q4" s="28"/>
      <c r="R4" s="28"/>
      <c r="S4" s="28"/>
      <c r="T4" s="28"/>
      <c r="U4" s="28"/>
    </row>
    <row r="5" spans="1:21">
      <c r="A5" s="9" t="s">
        <v>34</v>
      </c>
    </row>
    <row r="6" spans="1:21">
      <c r="A6" s="9"/>
    </row>
    <row r="7" spans="1:21">
      <c r="A7" s="33" t="s">
        <v>0</v>
      </c>
      <c r="B7" s="33"/>
      <c r="C7" s="33"/>
      <c r="D7" s="33"/>
      <c r="E7" s="33"/>
      <c r="F7" s="33"/>
      <c r="G7" s="33"/>
      <c r="H7" s="33"/>
      <c r="I7" s="33"/>
      <c r="J7" s="33"/>
      <c r="K7" s="33"/>
      <c r="L7" s="33"/>
      <c r="M7" s="33"/>
      <c r="N7" s="33"/>
      <c r="O7" s="33"/>
      <c r="P7" s="33"/>
      <c r="Q7" s="33"/>
      <c r="R7" s="33"/>
      <c r="S7" s="33"/>
      <c r="T7" s="33"/>
      <c r="U7" s="33"/>
    </row>
    <row r="8" spans="1:21" ht="6.75" customHeight="1"/>
    <row r="9" spans="1:21" ht="18.75" customHeight="1">
      <c r="A9" s="34" t="s">
        <v>1</v>
      </c>
      <c r="B9" s="34"/>
      <c r="C9" s="1" t="s">
        <v>2</v>
      </c>
      <c r="D9" s="81"/>
      <c r="E9" s="81"/>
      <c r="F9" s="81"/>
      <c r="G9" s="81"/>
      <c r="H9" s="81"/>
      <c r="I9" s="81"/>
      <c r="J9" s="81"/>
      <c r="K9" s="81"/>
      <c r="L9" s="81"/>
      <c r="M9" s="81"/>
      <c r="N9" s="81"/>
      <c r="O9" s="81"/>
      <c r="P9" s="81"/>
      <c r="Q9" s="81"/>
      <c r="R9" s="81"/>
      <c r="S9" s="81"/>
      <c r="T9" s="2" t="s">
        <v>3</v>
      </c>
    </row>
    <row r="10" spans="1:21" ht="6" customHeight="1">
      <c r="A10" s="26"/>
      <c r="B10" s="26"/>
      <c r="C10" s="1"/>
      <c r="D10" s="3"/>
      <c r="E10" s="3"/>
      <c r="F10" s="3"/>
      <c r="G10" s="3"/>
      <c r="H10" s="3"/>
      <c r="I10" s="3"/>
      <c r="J10" s="3"/>
      <c r="K10" s="3"/>
      <c r="L10" s="3"/>
      <c r="M10" s="3"/>
      <c r="N10" s="3"/>
      <c r="O10" s="3"/>
      <c r="P10" s="3"/>
      <c r="Q10" s="3"/>
      <c r="R10" s="3"/>
      <c r="S10" s="3"/>
      <c r="T10" s="2"/>
    </row>
    <row r="11" spans="1:21" ht="18.75" customHeight="1">
      <c r="A11" s="34" t="s">
        <v>4</v>
      </c>
      <c r="B11" s="34"/>
      <c r="C11" s="34"/>
      <c r="D11" s="34"/>
      <c r="E11" s="4" t="s">
        <v>2</v>
      </c>
      <c r="F11" s="94" t="s">
        <v>5</v>
      </c>
      <c r="G11" s="94"/>
      <c r="H11" s="94"/>
      <c r="I11" s="5" t="s">
        <v>6</v>
      </c>
      <c r="J11" s="5"/>
      <c r="K11" s="5"/>
      <c r="L11" s="6" t="s">
        <v>3</v>
      </c>
      <c r="M11" s="6"/>
      <c r="N11" s="3"/>
      <c r="O11" s="3"/>
      <c r="P11" s="3"/>
      <c r="Q11" s="3"/>
      <c r="R11" s="3"/>
      <c r="S11" s="3"/>
      <c r="T11" s="2"/>
    </row>
    <row r="12" spans="1:21">
      <c r="A12" s="34" t="s">
        <v>7</v>
      </c>
      <c r="B12" s="34"/>
      <c r="C12" s="34"/>
      <c r="D12" s="34"/>
      <c r="E12" s="34" t="s">
        <v>8</v>
      </c>
      <c r="F12" s="34"/>
      <c r="G12" s="7" t="s">
        <v>2</v>
      </c>
      <c r="H12" s="88"/>
      <c r="I12" s="88"/>
      <c r="J12" s="88"/>
      <c r="K12" s="88"/>
      <c r="L12" s="88"/>
      <c r="M12" s="88"/>
      <c r="N12" s="8" t="s">
        <v>3</v>
      </c>
    </row>
    <row r="13" spans="1:21" ht="4.5" customHeight="1">
      <c r="A13" s="26"/>
      <c r="B13" s="26"/>
      <c r="C13" s="26"/>
      <c r="D13" s="26"/>
      <c r="E13" s="26"/>
      <c r="F13" s="26"/>
      <c r="G13" s="7"/>
      <c r="H13" s="26"/>
      <c r="I13" s="26"/>
      <c r="J13" s="26"/>
      <c r="K13" s="26"/>
      <c r="L13" s="26"/>
      <c r="M13" s="26"/>
      <c r="N13" s="9"/>
    </row>
    <row r="14" spans="1:21">
      <c r="E14" s="34" t="s">
        <v>9</v>
      </c>
      <c r="F14" s="34"/>
      <c r="G14" s="24" t="s">
        <v>10</v>
      </c>
      <c r="H14" s="10" t="s">
        <v>2</v>
      </c>
      <c r="I14" s="89"/>
      <c r="J14" s="89"/>
      <c r="K14" s="11" t="s">
        <v>11</v>
      </c>
      <c r="L14" s="89"/>
      <c r="M14" s="89"/>
      <c r="N14" s="89"/>
      <c r="O14" s="21" t="s">
        <v>23</v>
      </c>
    </row>
    <row r="15" spans="1:21" ht="4.5" customHeight="1"/>
    <row r="16" spans="1:21">
      <c r="G16" s="33" t="s">
        <v>12</v>
      </c>
      <c r="H16" s="33"/>
      <c r="I16" s="10" t="s">
        <v>2</v>
      </c>
      <c r="J16" s="88" t="s">
        <v>5</v>
      </c>
      <c r="K16" s="88"/>
      <c r="L16" t="s">
        <v>3</v>
      </c>
      <c r="N16" s="33" t="s">
        <v>13</v>
      </c>
      <c r="O16" s="33"/>
      <c r="P16" s="10" t="s">
        <v>2</v>
      </c>
      <c r="Q16" s="89"/>
      <c r="R16" s="89"/>
      <c r="S16" s="89"/>
      <c r="T16" t="s">
        <v>3</v>
      </c>
    </row>
    <row r="17" spans="1:21">
      <c r="G17" t="s">
        <v>14</v>
      </c>
      <c r="K17" s="10" t="s">
        <v>2</v>
      </c>
      <c r="L17" s="89"/>
      <c r="M17" s="89"/>
      <c r="N17" s="89"/>
      <c r="O17" s="89"/>
      <c r="P17" s="89"/>
      <c r="Q17" s="89"/>
      <c r="R17" s="89"/>
      <c r="S17" s="89"/>
      <c r="T17" s="89"/>
      <c r="U17" t="s">
        <v>3</v>
      </c>
    </row>
    <row r="18" spans="1:21">
      <c r="F18" s="26" t="s">
        <v>15</v>
      </c>
      <c r="G18" s="26"/>
      <c r="H18" s="26"/>
      <c r="I18" s="7" t="s">
        <v>2</v>
      </c>
      <c r="J18" s="88"/>
      <c r="K18" s="88"/>
      <c r="L18" s="88"/>
      <c r="M18" s="88"/>
      <c r="N18" s="88"/>
      <c r="O18" s="88"/>
      <c r="P18" s="9" t="s">
        <v>3</v>
      </c>
    </row>
    <row r="19" spans="1:21">
      <c r="F19" s="32" t="s">
        <v>40</v>
      </c>
      <c r="H19" t="s">
        <v>41</v>
      </c>
      <c r="I19" s="98"/>
      <c r="J19" s="98"/>
      <c r="K19" s="98"/>
      <c r="L19" s="98"/>
      <c r="M19" s="98"/>
      <c r="N19" s="98"/>
      <c r="O19" s="98"/>
      <c r="P19" s="98"/>
      <c r="Q19" s="98"/>
      <c r="R19" t="s">
        <v>23</v>
      </c>
    </row>
    <row r="20" spans="1:21">
      <c r="A20" s="64" t="s">
        <v>16</v>
      </c>
      <c r="B20" s="64"/>
      <c r="C20" s="64"/>
      <c r="D20" s="64"/>
      <c r="E20" s="64"/>
      <c r="F20" s="64"/>
      <c r="G20" s="64"/>
      <c r="H20" s="64"/>
      <c r="I20" s="64"/>
      <c r="J20" s="64"/>
      <c r="K20" s="73" t="s">
        <v>38</v>
      </c>
      <c r="L20" s="74"/>
      <c r="M20" s="74"/>
      <c r="N20" s="75"/>
      <c r="O20" s="64" t="s">
        <v>17</v>
      </c>
      <c r="P20" s="64"/>
      <c r="Q20" s="64"/>
      <c r="R20" s="64" t="s">
        <v>18</v>
      </c>
      <c r="S20" s="64"/>
      <c r="T20" s="64"/>
      <c r="U20" s="64"/>
    </row>
    <row r="21" spans="1:21" ht="37.5" customHeight="1" thickBot="1">
      <c r="A21" s="76" t="s">
        <v>26</v>
      </c>
      <c r="B21" s="77"/>
      <c r="C21" s="78"/>
      <c r="D21" s="65" t="s">
        <v>35</v>
      </c>
      <c r="E21" s="65"/>
      <c r="F21" s="65"/>
      <c r="G21" s="65"/>
      <c r="H21" s="65"/>
      <c r="I21" s="65"/>
      <c r="J21" s="65"/>
      <c r="K21" s="76">
        <v>1</v>
      </c>
      <c r="L21" s="77"/>
      <c r="M21" s="77"/>
      <c r="N21" s="78"/>
      <c r="O21" s="66" t="s">
        <v>24</v>
      </c>
      <c r="P21" s="66"/>
      <c r="Q21" s="66"/>
      <c r="R21" s="90">
        <f>SUM(K21*5000)</f>
        <v>5000</v>
      </c>
      <c r="S21" s="90"/>
      <c r="T21" s="90"/>
      <c r="U21" s="90"/>
    </row>
    <row r="22" spans="1:21" ht="37.5" customHeight="1" thickTop="1" thickBot="1">
      <c r="A22" s="91" t="s">
        <v>27</v>
      </c>
      <c r="B22" s="92"/>
      <c r="C22" s="93"/>
      <c r="D22" s="67" t="s">
        <v>35</v>
      </c>
      <c r="E22" s="67"/>
      <c r="F22" s="67"/>
      <c r="G22" s="67"/>
      <c r="H22" s="67"/>
      <c r="I22" s="67"/>
      <c r="J22" s="67"/>
      <c r="K22" s="70">
        <v>1</v>
      </c>
      <c r="L22" s="71"/>
      <c r="M22" s="71"/>
      <c r="N22" s="72"/>
      <c r="O22" s="68" t="s">
        <v>24</v>
      </c>
      <c r="P22" s="68"/>
      <c r="Q22" s="68"/>
      <c r="R22" s="69">
        <f t="shared" ref="R22" si="0">SUM(K22*5000)</f>
        <v>5000</v>
      </c>
      <c r="S22" s="69"/>
      <c r="T22" s="69"/>
      <c r="U22" s="69"/>
    </row>
    <row r="23" spans="1:21" ht="30" thickTop="1" thickBot="1">
      <c r="A23" s="95" t="s">
        <v>22</v>
      </c>
      <c r="B23" s="96"/>
      <c r="C23" s="96"/>
      <c r="D23" s="96"/>
      <c r="E23" s="96"/>
      <c r="F23" s="96"/>
      <c r="G23" s="96"/>
      <c r="H23" s="96"/>
      <c r="I23" s="96"/>
      <c r="J23" s="97"/>
      <c r="K23" s="82">
        <f>SUM(K21:N22)</f>
        <v>2</v>
      </c>
      <c r="L23" s="83"/>
      <c r="M23" s="83"/>
      <c r="N23" s="84"/>
      <c r="O23" s="85">
        <f>SUM(R21:U22)</f>
        <v>10000</v>
      </c>
      <c r="P23" s="86"/>
      <c r="Q23" s="86"/>
      <c r="R23" s="86"/>
      <c r="S23" s="86"/>
      <c r="T23" s="86"/>
      <c r="U23" s="87"/>
    </row>
    <row r="24" spans="1:21" ht="29.5" thickTop="1">
      <c r="A24" s="37" t="s">
        <v>33</v>
      </c>
      <c r="B24" s="38"/>
      <c r="C24" s="38"/>
      <c r="D24" s="38"/>
      <c r="E24" s="38"/>
      <c r="F24" s="38"/>
      <c r="G24" s="38"/>
      <c r="H24" s="38"/>
      <c r="I24" s="38"/>
      <c r="J24" s="39"/>
      <c r="K24" s="40">
        <v>2</v>
      </c>
      <c r="L24" s="41"/>
      <c r="M24" s="41"/>
      <c r="N24" s="42"/>
      <c r="O24" s="43"/>
      <c r="P24" s="44"/>
      <c r="Q24" s="44"/>
      <c r="R24" s="44"/>
      <c r="S24" s="44"/>
      <c r="T24" s="44"/>
      <c r="U24" s="45"/>
    </row>
    <row r="25" spans="1:21" ht="29.5" thickBot="1">
      <c r="A25" s="46" t="s">
        <v>28</v>
      </c>
      <c r="B25" s="47"/>
      <c r="C25" s="47"/>
      <c r="D25" s="47"/>
      <c r="E25" s="47"/>
      <c r="F25" s="47"/>
      <c r="G25" s="47"/>
      <c r="H25" s="47"/>
      <c r="I25" s="47"/>
      <c r="J25" s="48"/>
      <c r="K25" s="49">
        <f>K24*200</f>
        <v>400</v>
      </c>
      <c r="L25" s="50"/>
      <c r="M25" s="50"/>
      <c r="N25" s="51"/>
      <c r="O25" s="52" t="s">
        <v>29</v>
      </c>
      <c r="P25" s="53"/>
      <c r="Q25" s="53"/>
      <c r="R25" s="53"/>
      <c r="S25" s="53"/>
      <c r="T25" s="53"/>
      <c r="U25" s="54"/>
    </row>
    <row r="26" spans="1:21" ht="29.5" thickTop="1">
      <c r="A26" s="55" t="s">
        <v>30</v>
      </c>
      <c r="B26" s="56"/>
      <c r="C26" s="56"/>
      <c r="D26" s="56"/>
      <c r="E26" s="56"/>
      <c r="F26" s="56"/>
      <c r="G26" s="56"/>
      <c r="H26" s="56"/>
      <c r="I26" s="56"/>
      <c r="J26" s="57"/>
      <c r="K26" s="58">
        <f>O23+K25</f>
        <v>10400</v>
      </c>
      <c r="L26" s="59"/>
      <c r="M26" s="59"/>
      <c r="N26" s="60"/>
      <c r="O26" s="61" t="s">
        <v>31</v>
      </c>
      <c r="P26" s="62"/>
      <c r="Q26" s="62"/>
      <c r="R26" s="62"/>
      <c r="S26" s="62"/>
      <c r="T26" s="62"/>
      <c r="U26" s="63"/>
    </row>
    <row r="27" spans="1:21" ht="8.25" customHeight="1"/>
    <row r="28" spans="1:21">
      <c r="A28" s="33" t="s">
        <v>32</v>
      </c>
      <c r="B28" s="33"/>
      <c r="C28" s="33"/>
      <c r="D28" s="33"/>
      <c r="E28" s="33"/>
      <c r="F28" s="33"/>
      <c r="G28" s="33"/>
      <c r="H28" s="33"/>
      <c r="I28" s="33"/>
      <c r="J28" s="33"/>
      <c r="K28" s="33"/>
      <c r="L28" s="33"/>
      <c r="M28" s="33"/>
      <c r="N28" s="33"/>
      <c r="O28" s="33"/>
      <c r="P28" s="33"/>
      <c r="Q28" s="33"/>
      <c r="R28" s="33"/>
      <c r="S28" s="33"/>
      <c r="T28" s="33"/>
      <c r="U28" s="33"/>
    </row>
    <row r="29" spans="1:21" ht="8.25" customHeight="1"/>
    <row r="30" spans="1:21">
      <c r="A30" s="33" t="s">
        <v>20</v>
      </c>
      <c r="B30" s="33"/>
      <c r="C30" s="33"/>
      <c r="D30" s="33"/>
      <c r="E30" s="33"/>
      <c r="F30" s="33"/>
      <c r="G30" s="33"/>
      <c r="H30" s="33"/>
      <c r="I30" s="33"/>
      <c r="J30" s="33"/>
      <c r="K30" s="33"/>
      <c r="L30" s="33"/>
      <c r="M30" s="33"/>
      <c r="N30" s="33"/>
      <c r="O30" s="33"/>
      <c r="P30" s="33"/>
      <c r="Q30" s="33"/>
      <c r="R30" s="33"/>
      <c r="S30" s="33"/>
      <c r="T30" s="33"/>
      <c r="U30" s="33"/>
    </row>
    <row r="31" spans="1:21">
      <c r="A31" s="33" t="s">
        <v>21</v>
      </c>
      <c r="B31" s="33"/>
      <c r="C31" s="33"/>
      <c r="D31" s="33"/>
      <c r="E31" s="33"/>
      <c r="F31" s="33"/>
      <c r="G31" s="33"/>
      <c r="H31" s="33"/>
      <c r="I31" s="33"/>
      <c r="J31" s="33"/>
      <c r="K31" s="33"/>
      <c r="L31" s="33"/>
      <c r="M31" s="33"/>
      <c r="N31" s="33"/>
      <c r="O31" s="33"/>
      <c r="P31" s="33"/>
      <c r="Q31" s="33"/>
      <c r="R31" s="33"/>
      <c r="S31" s="33"/>
      <c r="T31" s="33"/>
      <c r="U31" s="33"/>
    </row>
    <row r="32" spans="1:21" ht="11.5" customHeight="1">
      <c r="A32" s="6"/>
      <c r="B32" s="6"/>
      <c r="C32" s="6"/>
      <c r="D32" s="6"/>
      <c r="E32" s="6"/>
      <c r="F32" s="6"/>
      <c r="G32" s="6"/>
      <c r="H32" s="6"/>
      <c r="I32" s="6"/>
      <c r="J32" s="6"/>
      <c r="K32" s="6"/>
      <c r="L32" s="6"/>
      <c r="M32" s="6"/>
      <c r="N32" s="6"/>
      <c r="O32" s="6"/>
      <c r="P32" s="6"/>
      <c r="Q32" s="6"/>
      <c r="R32" s="6"/>
      <c r="S32" s="6"/>
      <c r="T32" s="6"/>
    </row>
    <row r="33" spans="1:21">
      <c r="A33" s="6"/>
      <c r="B33" s="6"/>
      <c r="C33" s="6"/>
      <c r="D33" s="6"/>
      <c r="E33" s="6"/>
      <c r="F33" s="6"/>
      <c r="G33" s="6"/>
      <c r="H33" s="6"/>
      <c r="I33" s="6"/>
      <c r="J33" s="6"/>
      <c r="K33" s="6"/>
      <c r="L33" s="6"/>
      <c r="M33" s="6"/>
      <c r="N33" s="6"/>
      <c r="O33" s="6"/>
      <c r="P33" s="6"/>
      <c r="Q33" s="6"/>
      <c r="R33" s="6"/>
      <c r="S33" s="6"/>
      <c r="T33" s="6"/>
      <c r="U33" s="10" t="s">
        <v>36</v>
      </c>
    </row>
    <row r="34" spans="1:21">
      <c r="A34" s="6"/>
      <c r="B34" s="6"/>
      <c r="C34" s="6"/>
      <c r="D34" s="6"/>
      <c r="E34" s="6"/>
      <c r="F34" s="6"/>
      <c r="G34" s="6"/>
      <c r="H34" s="6"/>
      <c r="I34" s="6"/>
      <c r="J34" s="6"/>
      <c r="K34" s="6"/>
      <c r="L34" s="6"/>
      <c r="M34" s="6"/>
      <c r="N34" s="6"/>
      <c r="O34" s="6"/>
      <c r="P34" s="6"/>
      <c r="Q34" s="6"/>
      <c r="R34" s="6"/>
      <c r="S34" s="6"/>
      <c r="T34" s="6"/>
      <c r="U34" s="6"/>
    </row>
    <row r="35" spans="1:21" ht="22.5">
      <c r="A35" s="34"/>
      <c r="B35" s="34"/>
      <c r="C35" s="1"/>
      <c r="D35" s="20"/>
      <c r="E35" s="20"/>
      <c r="F35" s="20"/>
      <c r="G35" s="20"/>
      <c r="H35" s="20"/>
      <c r="I35" s="20"/>
      <c r="J35" s="20"/>
      <c r="K35" s="20"/>
      <c r="L35" s="20"/>
      <c r="M35" s="20"/>
      <c r="N35" s="20"/>
      <c r="O35" s="20"/>
      <c r="P35" s="20"/>
      <c r="Q35" s="20"/>
      <c r="R35" s="20"/>
      <c r="S35" s="20"/>
      <c r="T35" s="2"/>
    </row>
    <row r="36" spans="1:21">
      <c r="A36" s="6"/>
      <c r="B36" s="6"/>
      <c r="C36" s="6"/>
      <c r="D36" s="6"/>
      <c r="E36" s="6"/>
      <c r="F36" s="6"/>
      <c r="G36" s="6"/>
      <c r="H36" s="6"/>
      <c r="I36" s="6"/>
      <c r="J36" s="6"/>
      <c r="K36" s="6"/>
      <c r="L36" s="6"/>
      <c r="M36" s="6"/>
      <c r="N36" s="6"/>
      <c r="O36" s="6"/>
      <c r="P36" s="6"/>
      <c r="Q36" s="6"/>
      <c r="R36" s="6"/>
      <c r="S36" s="6"/>
      <c r="T36" s="6"/>
      <c r="U36" s="6"/>
    </row>
    <row r="37" spans="1:21">
      <c r="A37" s="12"/>
      <c r="B37" s="13"/>
      <c r="C37" s="13"/>
      <c r="D37" s="13"/>
      <c r="E37" s="13"/>
      <c r="F37" s="13"/>
      <c r="G37" s="13"/>
      <c r="H37" s="13"/>
      <c r="I37" s="13"/>
      <c r="J37" s="13"/>
      <c r="K37" s="13"/>
      <c r="L37" s="13"/>
      <c r="M37" s="13"/>
      <c r="N37" s="13"/>
      <c r="O37" s="13"/>
      <c r="P37" s="13"/>
      <c r="Q37" s="13"/>
      <c r="R37" s="13"/>
      <c r="S37" s="13"/>
      <c r="T37" s="13"/>
      <c r="U37" s="14"/>
    </row>
    <row r="38" spans="1:21">
      <c r="A38" s="15"/>
      <c r="B38" s="19"/>
      <c r="C38" s="19"/>
      <c r="D38" s="19"/>
      <c r="E38" s="19"/>
      <c r="F38" s="19"/>
      <c r="G38" s="19"/>
      <c r="H38" s="19"/>
      <c r="I38" s="19"/>
      <c r="J38" s="19"/>
      <c r="K38" s="19"/>
      <c r="L38" s="19"/>
      <c r="M38" s="19"/>
      <c r="N38" s="19"/>
      <c r="O38" s="19"/>
      <c r="P38" s="19"/>
      <c r="Q38" s="19"/>
      <c r="R38" s="19"/>
      <c r="S38" s="19"/>
      <c r="T38" s="19"/>
      <c r="U38" s="16"/>
    </row>
    <row r="39" spans="1:21">
      <c r="A39" s="15"/>
      <c r="B39" s="19"/>
      <c r="C39" s="19"/>
      <c r="D39" s="19"/>
      <c r="E39" s="19"/>
      <c r="F39" s="19"/>
      <c r="G39" s="19"/>
      <c r="H39" s="19"/>
      <c r="I39" s="19"/>
      <c r="J39" s="19"/>
      <c r="K39" s="19"/>
      <c r="L39" s="19"/>
      <c r="M39" s="19"/>
      <c r="N39" s="19"/>
      <c r="O39" s="19"/>
      <c r="P39" s="19"/>
      <c r="Q39" s="19"/>
      <c r="R39" s="19"/>
      <c r="S39" s="19"/>
      <c r="T39" s="19"/>
      <c r="U39" s="16"/>
    </row>
    <row r="40" spans="1:21">
      <c r="A40" s="15"/>
      <c r="B40" s="19"/>
      <c r="C40" s="19"/>
      <c r="D40" s="19"/>
      <c r="E40" s="19"/>
      <c r="F40" s="19"/>
      <c r="G40" s="19"/>
      <c r="H40" s="19"/>
      <c r="I40" s="19"/>
      <c r="J40" s="19"/>
      <c r="K40" s="19"/>
      <c r="L40" s="19"/>
      <c r="M40" s="19"/>
      <c r="N40" s="19"/>
      <c r="O40" s="19"/>
      <c r="P40" s="19"/>
      <c r="Q40" s="19"/>
      <c r="R40" s="19"/>
      <c r="S40" s="19"/>
      <c r="T40" s="19"/>
      <c r="U40" s="16"/>
    </row>
    <row r="41" spans="1:21">
      <c r="A41" s="15"/>
      <c r="U41" s="16"/>
    </row>
    <row r="42" spans="1:21">
      <c r="A42" s="35" t="s">
        <v>19</v>
      </c>
      <c r="B42" s="33"/>
      <c r="C42" s="33"/>
      <c r="D42" s="33"/>
      <c r="E42" s="33"/>
      <c r="F42" s="33"/>
      <c r="G42" s="33"/>
      <c r="H42" s="33"/>
      <c r="I42" s="33"/>
      <c r="J42" s="33"/>
      <c r="K42" s="33"/>
      <c r="L42" s="33"/>
      <c r="M42" s="33"/>
      <c r="N42" s="33"/>
      <c r="O42" s="33"/>
      <c r="P42" s="33"/>
      <c r="Q42" s="33"/>
      <c r="R42" s="33"/>
      <c r="S42" s="33"/>
      <c r="T42" s="33"/>
      <c r="U42" s="36"/>
    </row>
    <row r="43" spans="1:21">
      <c r="A43" s="23"/>
      <c r="B43" s="24"/>
      <c r="C43" s="24"/>
      <c r="D43" s="24"/>
      <c r="E43" s="24"/>
      <c r="F43" s="24"/>
      <c r="G43" s="24"/>
      <c r="H43" s="24"/>
      <c r="I43" s="24"/>
      <c r="J43" s="24"/>
      <c r="K43" s="24"/>
      <c r="L43" s="24"/>
      <c r="M43" s="24"/>
      <c r="N43" s="24"/>
      <c r="O43" s="24"/>
      <c r="P43" s="24"/>
      <c r="Q43" s="24"/>
      <c r="R43" s="24"/>
      <c r="S43" s="24"/>
      <c r="T43" s="24"/>
      <c r="U43" s="25"/>
    </row>
    <row r="44" spans="1:21">
      <c r="A44" s="23"/>
      <c r="B44" s="24"/>
      <c r="C44" s="24"/>
      <c r="D44" s="24"/>
      <c r="E44" s="24"/>
      <c r="F44" s="24"/>
      <c r="G44" s="24"/>
      <c r="H44" s="24"/>
      <c r="I44" s="24"/>
      <c r="J44" s="24"/>
      <c r="K44" s="24"/>
      <c r="L44" s="24"/>
      <c r="M44" s="24"/>
      <c r="N44" s="24"/>
      <c r="O44" s="24"/>
      <c r="P44" s="24"/>
      <c r="Q44" s="24"/>
      <c r="R44" s="24"/>
      <c r="S44" s="24"/>
      <c r="T44" s="24"/>
      <c r="U44" s="25"/>
    </row>
    <row r="45" spans="1:21">
      <c r="A45" s="23"/>
      <c r="B45" s="24"/>
      <c r="C45" s="24"/>
      <c r="D45" s="24"/>
      <c r="E45" s="24"/>
      <c r="F45" s="24"/>
      <c r="G45" s="24"/>
      <c r="H45" s="24"/>
      <c r="I45" s="24"/>
      <c r="J45" s="24"/>
      <c r="K45" s="24"/>
      <c r="L45" s="24"/>
      <c r="M45" s="24"/>
      <c r="N45" s="24"/>
      <c r="O45" s="24"/>
      <c r="P45" s="24"/>
      <c r="Q45" s="24"/>
      <c r="R45" s="24"/>
      <c r="S45" s="24"/>
      <c r="T45" s="24"/>
      <c r="U45" s="25"/>
    </row>
    <row r="46" spans="1:21">
      <c r="A46" s="15"/>
      <c r="U46" s="16"/>
    </row>
    <row r="47" spans="1:21">
      <c r="A47" s="17"/>
      <c r="B47" s="11"/>
      <c r="C47" s="11"/>
      <c r="D47" s="11"/>
      <c r="E47" s="11"/>
      <c r="F47" s="11"/>
      <c r="G47" s="11"/>
      <c r="H47" s="11"/>
      <c r="I47" s="11"/>
      <c r="J47" s="11"/>
      <c r="K47" s="11"/>
      <c r="L47" s="11"/>
      <c r="M47" s="11"/>
      <c r="N47" s="11"/>
      <c r="O47" s="11"/>
      <c r="P47" s="11"/>
      <c r="Q47" s="11"/>
      <c r="R47" s="11"/>
      <c r="S47" s="11"/>
      <c r="T47" s="11"/>
      <c r="U47" s="18"/>
    </row>
  </sheetData>
  <mergeCells count="51">
    <mergeCell ref="A21:C21"/>
    <mergeCell ref="A22:C22"/>
    <mergeCell ref="A11:D11"/>
    <mergeCell ref="F11:H11"/>
    <mergeCell ref="A23:J23"/>
    <mergeCell ref="I19:Q19"/>
    <mergeCell ref="K23:N23"/>
    <mergeCell ref="O23:U23"/>
    <mergeCell ref="J18:O18"/>
    <mergeCell ref="A12:D12"/>
    <mergeCell ref="E12:F12"/>
    <mergeCell ref="H12:M12"/>
    <mergeCell ref="E14:F14"/>
    <mergeCell ref="I14:J14"/>
    <mergeCell ref="L14:N14"/>
    <mergeCell ref="G16:H16"/>
    <mergeCell ref="J16:K16"/>
    <mergeCell ref="N16:O16"/>
    <mergeCell ref="Q16:S16"/>
    <mergeCell ref="L17:T17"/>
    <mergeCell ref="R21:U21"/>
    <mergeCell ref="A20:J20"/>
    <mergeCell ref="A2:U2"/>
    <mergeCell ref="A3:U3"/>
    <mergeCell ref="A7:U7"/>
    <mergeCell ref="A9:B9"/>
    <mergeCell ref="D9:S9"/>
    <mergeCell ref="O20:Q20"/>
    <mergeCell ref="R20:U20"/>
    <mergeCell ref="D21:J21"/>
    <mergeCell ref="O21:Q21"/>
    <mergeCell ref="D22:J22"/>
    <mergeCell ref="O22:Q22"/>
    <mergeCell ref="R22:U22"/>
    <mergeCell ref="K22:N22"/>
    <mergeCell ref="K20:N20"/>
    <mergeCell ref="K21:N21"/>
    <mergeCell ref="A30:U30"/>
    <mergeCell ref="A31:U31"/>
    <mergeCell ref="A35:B35"/>
    <mergeCell ref="A42:U42"/>
    <mergeCell ref="A24:J24"/>
    <mergeCell ref="K24:N24"/>
    <mergeCell ref="O24:U24"/>
    <mergeCell ref="A25:J25"/>
    <mergeCell ref="K25:N25"/>
    <mergeCell ref="O25:U25"/>
    <mergeCell ref="A26:J26"/>
    <mergeCell ref="K26:N26"/>
    <mergeCell ref="O26:U26"/>
    <mergeCell ref="A28:U28"/>
  </mergeCells>
  <phoneticPr fontId="3"/>
  <dataValidations count="1">
    <dataValidation type="list" allowBlank="1" showInputMessage="1" showErrorMessage="1" sqref="J16 F11" xr:uid="{00000000-0002-0000-0000-000000000000}">
      <formula1>"　　　　,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0866141732283472" right="0.70866141732283472" top="0.74803149606299213" bottom="0.55118110236220474" header="0.31496062992125984" footer="0.31496062992125984"/>
  <pageSetup paperSize="9" scale="99" orientation="portrait" r:id="rId1"/>
  <headerFooter>
    <oddHeader>&amp;R様式3（パラカヌー）</oddHeader>
  </headerFooter>
  <rowBreaks count="1" manualBreakCount="1">
    <brk id="33"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U47"/>
  <sheetViews>
    <sheetView showZeros="0" tabSelected="1" view="pageBreakPreview" topLeftCell="A8" zoomScaleNormal="100" zoomScaleSheetLayoutView="100" workbookViewId="0">
      <selection activeCell="D16" sqref="D16"/>
    </sheetView>
  </sheetViews>
  <sheetFormatPr defaultRowHeight="18"/>
  <cols>
    <col min="1" max="17" width="3.9140625" customWidth="1"/>
    <col min="18" max="21" width="3.08203125" customWidth="1"/>
  </cols>
  <sheetData>
    <row r="1" spans="1:21" ht="18.75" customHeight="1">
      <c r="A1" s="22"/>
      <c r="B1" s="22"/>
      <c r="C1" s="22"/>
      <c r="D1" s="22"/>
      <c r="E1" s="22"/>
      <c r="F1" s="22"/>
      <c r="G1" s="22"/>
      <c r="H1" s="22"/>
      <c r="I1" s="22"/>
      <c r="J1" s="22"/>
      <c r="K1" s="22"/>
      <c r="L1" s="22"/>
      <c r="M1" s="22"/>
      <c r="N1" s="22"/>
      <c r="O1" s="22"/>
      <c r="P1" s="22"/>
      <c r="Q1" s="22"/>
      <c r="R1" s="22"/>
      <c r="S1" s="22"/>
      <c r="T1" s="22"/>
      <c r="U1" s="22"/>
    </row>
    <row r="2" spans="1:21" ht="36" customHeight="1">
      <c r="A2" s="79" t="s">
        <v>37</v>
      </c>
      <c r="B2" s="79"/>
      <c r="C2" s="79"/>
      <c r="D2" s="79"/>
      <c r="E2" s="79"/>
      <c r="F2" s="79"/>
      <c r="G2" s="79"/>
      <c r="H2" s="79"/>
      <c r="I2" s="79"/>
      <c r="J2" s="79"/>
      <c r="K2" s="79"/>
      <c r="L2" s="79"/>
      <c r="M2" s="79"/>
      <c r="N2" s="79"/>
      <c r="O2" s="79"/>
      <c r="P2" s="79"/>
      <c r="Q2" s="79"/>
      <c r="R2" s="79"/>
      <c r="S2" s="79"/>
      <c r="T2" s="79"/>
      <c r="U2" s="79"/>
    </row>
    <row r="3" spans="1:21" ht="22.5">
      <c r="A3" s="80" t="s">
        <v>25</v>
      </c>
      <c r="B3" s="80"/>
      <c r="C3" s="80"/>
      <c r="D3" s="80"/>
      <c r="E3" s="80"/>
      <c r="F3" s="80"/>
      <c r="G3" s="80"/>
      <c r="H3" s="80"/>
      <c r="I3" s="80"/>
      <c r="J3" s="80"/>
      <c r="K3" s="80"/>
      <c r="L3" s="80"/>
      <c r="M3" s="80"/>
      <c r="N3" s="80"/>
      <c r="O3" s="80"/>
      <c r="P3" s="80"/>
      <c r="Q3" s="80"/>
      <c r="R3" s="80"/>
      <c r="S3" s="80"/>
      <c r="T3" s="80"/>
      <c r="U3" s="80"/>
    </row>
    <row r="4" spans="1:21" ht="22.5">
      <c r="A4" s="28"/>
      <c r="B4" s="28"/>
      <c r="C4" s="28"/>
      <c r="D4" s="28"/>
      <c r="E4" s="28"/>
      <c r="F4" s="28"/>
      <c r="G4" s="28"/>
      <c r="H4" s="28"/>
      <c r="I4" s="28"/>
      <c r="J4" s="28"/>
      <c r="K4" s="28"/>
      <c r="L4" s="28"/>
      <c r="M4" s="28"/>
      <c r="N4" s="28"/>
      <c r="O4" s="28"/>
      <c r="P4" s="28"/>
      <c r="Q4" s="28"/>
      <c r="R4" s="28"/>
      <c r="S4" s="28"/>
      <c r="T4" s="28"/>
      <c r="U4" s="28"/>
    </row>
    <row r="5" spans="1:21">
      <c r="A5" s="9" t="s">
        <v>34</v>
      </c>
    </row>
    <row r="6" spans="1:21">
      <c r="A6" s="9"/>
    </row>
    <row r="7" spans="1:21">
      <c r="A7" s="33" t="s">
        <v>0</v>
      </c>
      <c r="B7" s="33"/>
      <c r="C7" s="33"/>
      <c r="D7" s="33"/>
      <c r="E7" s="33"/>
      <c r="F7" s="33"/>
      <c r="G7" s="33"/>
      <c r="H7" s="33"/>
      <c r="I7" s="33"/>
      <c r="J7" s="33"/>
      <c r="K7" s="33"/>
      <c r="L7" s="33"/>
      <c r="M7" s="33"/>
      <c r="N7" s="33"/>
      <c r="O7" s="33"/>
      <c r="P7" s="33"/>
      <c r="Q7" s="33"/>
      <c r="R7" s="33"/>
      <c r="S7" s="33"/>
      <c r="T7" s="33"/>
      <c r="U7" s="33"/>
    </row>
    <row r="8" spans="1:21" ht="6.75" customHeight="1"/>
    <row r="9" spans="1:21" ht="18.75" customHeight="1">
      <c r="A9" s="34" t="s">
        <v>1</v>
      </c>
      <c r="B9" s="34"/>
      <c r="C9" s="1" t="s">
        <v>2</v>
      </c>
      <c r="D9" s="81"/>
      <c r="E9" s="81"/>
      <c r="F9" s="81"/>
      <c r="G9" s="81"/>
      <c r="H9" s="81"/>
      <c r="I9" s="81"/>
      <c r="J9" s="81"/>
      <c r="K9" s="81"/>
      <c r="L9" s="81"/>
      <c r="M9" s="81"/>
      <c r="N9" s="81"/>
      <c r="O9" s="81"/>
      <c r="P9" s="81"/>
      <c r="Q9" s="81"/>
      <c r="R9" s="81"/>
      <c r="S9" s="81"/>
      <c r="T9" s="2" t="s">
        <v>3</v>
      </c>
    </row>
    <row r="10" spans="1:21" ht="6" customHeight="1">
      <c r="A10" s="27"/>
      <c r="B10" s="27"/>
      <c r="C10" s="1"/>
      <c r="D10" s="3"/>
      <c r="E10" s="3"/>
      <c r="F10" s="3"/>
      <c r="G10" s="3"/>
      <c r="H10" s="3"/>
      <c r="I10" s="3"/>
      <c r="J10" s="3"/>
      <c r="K10" s="3"/>
      <c r="L10" s="3"/>
      <c r="M10" s="3"/>
      <c r="N10" s="3"/>
      <c r="O10" s="3"/>
      <c r="P10" s="3"/>
      <c r="Q10" s="3"/>
      <c r="R10" s="3"/>
      <c r="S10" s="3"/>
      <c r="T10" s="2"/>
    </row>
    <row r="11" spans="1:21" ht="18.75" customHeight="1">
      <c r="A11" s="34" t="s">
        <v>4</v>
      </c>
      <c r="B11" s="34"/>
      <c r="C11" s="34"/>
      <c r="D11" s="34"/>
      <c r="E11" s="4" t="s">
        <v>2</v>
      </c>
      <c r="F11" s="94" t="s">
        <v>5</v>
      </c>
      <c r="G11" s="94"/>
      <c r="H11" s="94"/>
      <c r="I11" s="5" t="s">
        <v>6</v>
      </c>
      <c r="J11" s="5"/>
      <c r="K11" s="5"/>
      <c r="L11" s="6" t="s">
        <v>3</v>
      </c>
      <c r="M11" s="6"/>
      <c r="N11" s="3"/>
      <c r="O11" s="3"/>
      <c r="P11" s="3"/>
      <c r="Q11" s="3"/>
      <c r="R11" s="3"/>
      <c r="S11" s="3"/>
      <c r="T11" s="2"/>
    </row>
    <row r="12" spans="1:21">
      <c r="A12" s="34" t="s">
        <v>7</v>
      </c>
      <c r="B12" s="34"/>
      <c r="C12" s="34"/>
      <c r="D12" s="34"/>
      <c r="E12" s="34" t="s">
        <v>8</v>
      </c>
      <c r="F12" s="34"/>
      <c r="G12" s="7" t="s">
        <v>2</v>
      </c>
      <c r="H12" s="88"/>
      <c r="I12" s="88"/>
      <c r="J12" s="88"/>
      <c r="K12" s="88"/>
      <c r="L12" s="88"/>
      <c r="M12" s="88"/>
      <c r="N12" s="8" t="s">
        <v>3</v>
      </c>
    </row>
    <row r="13" spans="1:21" ht="4.5" customHeight="1">
      <c r="A13" s="27"/>
      <c r="B13" s="27"/>
      <c r="C13" s="27"/>
      <c r="D13" s="27"/>
      <c r="E13" s="27"/>
      <c r="F13" s="27"/>
      <c r="G13" s="7"/>
      <c r="H13" s="27"/>
      <c r="I13" s="27"/>
      <c r="J13" s="27"/>
      <c r="K13" s="27"/>
      <c r="L13" s="27"/>
      <c r="M13" s="27"/>
      <c r="N13" s="9"/>
    </row>
    <row r="14" spans="1:21">
      <c r="E14" s="34" t="s">
        <v>9</v>
      </c>
      <c r="F14" s="34"/>
      <c r="G14" s="29" t="s">
        <v>10</v>
      </c>
      <c r="H14" s="10" t="s">
        <v>2</v>
      </c>
      <c r="I14" s="89"/>
      <c r="J14" s="89"/>
      <c r="K14" s="11" t="s">
        <v>11</v>
      </c>
      <c r="L14" s="89"/>
      <c r="M14" s="89"/>
      <c r="N14" s="89"/>
      <c r="O14" s="21" t="s">
        <v>23</v>
      </c>
    </row>
    <row r="15" spans="1:21" ht="4.5" customHeight="1"/>
    <row r="16" spans="1:21">
      <c r="G16" s="33" t="s">
        <v>12</v>
      </c>
      <c r="H16" s="33"/>
      <c r="I16" s="10" t="s">
        <v>2</v>
      </c>
      <c r="J16" s="88" t="s">
        <v>5</v>
      </c>
      <c r="K16" s="88"/>
      <c r="L16" t="s">
        <v>3</v>
      </c>
      <c r="N16" s="33" t="s">
        <v>13</v>
      </c>
      <c r="O16" s="33"/>
      <c r="P16" s="10" t="s">
        <v>2</v>
      </c>
      <c r="Q16" s="89"/>
      <c r="R16" s="89"/>
      <c r="S16" s="89"/>
      <c r="T16" t="s">
        <v>3</v>
      </c>
    </row>
    <row r="17" spans="1:21">
      <c r="G17" t="s">
        <v>14</v>
      </c>
      <c r="K17" s="10" t="s">
        <v>2</v>
      </c>
      <c r="L17" s="89"/>
      <c r="M17" s="89"/>
      <c r="N17" s="89"/>
      <c r="O17" s="89"/>
      <c r="P17" s="89"/>
      <c r="Q17" s="89"/>
      <c r="R17" s="89"/>
      <c r="S17" s="89"/>
      <c r="T17" s="89"/>
      <c r="U17" t="s">
        <v>3</v>
      </c>
    </row>
    <row r="18" spans="1:21">
      <c r="F18" s="27" t="s">
        <v>15</v>
      </c>
      <c r="G18" s="27"/>
      <c r="H18" s="27"/>
      <c r="I18" s="7" t="s">
        <v>2</v>
      </c>
      <c r="J18" s="88"/>
      <c r="K18" s="88"/>
      <c r="L18" s="88"/>
      <c r="M18" s="88"/>
      <c r="N18" s="88"/>
      <c r="O18" s="88"/>
      <c r="P18" s="9" t="s">
        <v>3</v>
      </c>
    </row>
    <row r="19" spans="1:21">
      <c r="F19" s="32" t="s">
        <v>40</v>
      </c>
      <c r="H19" t="s">
        <v>41</v>
      </c>
      <c r="I19" s="98"/>
      <c r="J19" s="98"/>
      <c r="K19" s="98"/>
      <c r="L19" s="98"/>
      <c r="M19" s="98"/>
      <c r="N19" s="98"/>
      <c r="O19" s="98"/>
      <c r="P19" s="98"/>
      <c r="Q19" s="98"/>
      <c r="R19" t="s">
        <v>23</v>
      </c>
    </row>
    <row r="20" spans="1:21">
      <c r="A20" s="64" t="s">
        <v>16</v>
      </c>
      <c r="B20" s="64"/>
      <c r="C20" s="64"/>
      <c r="D20" s="64"/>
      <c r="E20" s="64"/>
      <c r="F20" s="64"/>
      <c r="G20" s="64"/>
      <c r="H20" s="64"/>
      <c r="I20" s="64"/>
      <c r="J20" s="64"/>
      <c r="K20" s="73" t="s">
        <v>38</v>
      </c>
      <c r="L20" s="74"/>
      <c r="M20" s="74"/>
      <c r="N20" s="75"/>
      <c r="O20" s="64" t="s">
        <v>17</v>
      </c>
      <c r="P20" s="64"/>
      <c r="Q20" s="64"/>
      <c r="R20" s="64" t="s">
        <v>18</v>
      </c>
      <c r="S20" s="64"/>
      <c r="T20" s="64"/>
      <c r="U20" s="64"/>
    </row>
    <row r="21" spans="1:21" ht="37.5" customHeight="1" thickBot="1">
      <c r="A21" s="76" t="s">
        <v>26</v>
      </c>
      <c r="B21" s="77"/>
      <c r="C21" s="78"/>
      <c r="D21" s="65" t="s">
        <v>35</v>
      </c>
      <c r="E21" s="65"/>
      <c r="F21" s="65"/>
      <c r="G21" s="65"/>
      <c r="H21" s="65"/>
      <c r="I21" s="65"/>
      <c r="J21" s="65"/>
      <c r="K21" s="76"/>
      <c r="L21" s="77"/>
      <c r="M21" s="77"/>
      <c r="N21" s="78"/>
      <c r="O21" s="66" t="s">
        <v>24</v>
      </c>
      <c r="P21" s="66"/>
      <c r="Q21" s="66"/>
      <c r="R21" s="90">
        <f>SUM(K21*5000)</f>
        <v>0</v>
      </c>
      <c r="S21" s="90"/>
      <c r="T21" s="90"/>
      <c r="U21" s="90"/>
    </row>
    <row r="22" spans="1:21" ht="37.5" customHeight="1" thickTop="1" thickBot="1">
      <c r="A22" s="91" t="s">
        <v>27</v>
      </c>
      <c r="B22" s="92"/>
      <c r="C22" s="93"/>
      <c r="D22" s="67" t="s">
        <v>35</v>
      </c>
      <c r="E22" s="67"/>
      <c r="F22" s="67"/>
      <c r="G22" s="67"/>
      <c r="H22" s="67"/>
      <c r="I22" s="67"/>
      <c r="J22" s="67"/>
      <c r="K22" s="70"/>
      <c r="L22" s="71"/>
      <c r="M22" s="71"/>
      <c r="N22" s="72"/>
      <c r="O22" s="68" t="s">
        <v>24</v>
      </c>
      <c r="P22" s="68"/>
      <c r="Q22" s="68"/>
      <c r="R22" s="69">
        <f t="shared" ref="R22" si="0">SUM(K22*5000)</f>
        <v>0</v>
      </c>
      <c r="S22" s="69"/>
      <c r="T22" s="69"/>
      <c r="U22" s="69"/>
    </row>
    <row r="23" spans="1:21" ht="30" thickTop="1" thickBot="1">
      <c r="A23" s="95" t="s">
        <v>22</v>
      </c>
      <c r="B23" s="96"/>
      <c r="C23" s="96"/>
      <c r="D23" s="96"/>
      <c r="E23" s="96"/>
      <c r="F23" s="96"/>
      <c r="G23" s="96"/>
      <c r="H23" s="96"/>
      <c r="I23" s="96"/>
      <c r="J23" s="97"/>
      <c r="K23" s="82">
        <f>SUM(K21:N22)</f>
        <v>0</v>
      </c>
      <c r="L23" s="83"/>
      <c r="M23" s="83"/>
      <c r="N23" s="84"/>
      <c r="O23" s="85">
        <f>SUM(R21:U22)</f>
        <v>0</v>
      </c>
      <c r="P23" s="86"/>
      <c r="Q23" s="86"/>
      <c r="R23" s="86"/>
      <c r="S23" s="86"/>
      <c r="T23" s="86"/>
      <c r="U23" s="87"/>
    </row>
    <row r="24" spans="1:21" ht="29.5" thickTop="1">
      <c r="A24" s="37" t="s">
        <v>33</v>
      </c>
      <c r="B24" s="38"/>
      <c r="C24" s="38"/>
      <c r="D24" s="38"/>
      <c r="E24" s="38"/>
      <c r="F24" s="38"/>
      <c r="G24" s="38"/>
      <c r="H24" s="38"/>
      <c r="I24" s="38"/>
      <c r="J24" s="39"/>
      <c r="K24" s="40"/>
      <c r="L24" s="41"/>
      <c r="M24" s="41"/>
      <c r="N24" s="42"/>
      <c r="O24" s="43"/>
      <c r="P24" s="44"/>
      <c r="Q24" s="44"/>
      <c r="R24" s="44"/>
      <c r="S24" s="44"/>
      <c r="T24" s="44"/>
      <c r="U24" s="45"/>
    </row>
    <row r="25" spans="1:21" ht="29.5" thickBot="1">
      <c r="A25" s="46" t="s">
        <v>28</v>
      </c>
      <c r="B25" s="47"/>
      <c r="C25" s="47"/>
      <c r="D25" s="47"/>
      <c r="E25" s="47"/>
      <c r="F25" s="47"/>
      <c r="G25" s="47"/>
      <c r="H25" s="47"/>
      <c r="I25" s="47"/>
      <c r="J25" s="48"/>
      <c r="K25" s="49">
        <f>K24*200</f>
        <v>0</v>
      </c>
      <c r="L25" s="50"/>
      <c r="M25" s="50"/>
      <c r="N25" s="51"/>
      <c r="O25" s="52" t="s">
        <v>29</v>
      </c>
      <c r="P25" s="53"/>
      <c r="Q25" s="53"/>
      <c r="R25" s="53"/>
      <c r="S25" s="53"/>
      <c r="T25" s="53"/>
      <c r="U25" s="54"/>
    </row>
    <row r="26" spans="1:21" ht="29.5" thickTop="1">
      <c r="A26" s="55" t="s">
        <v>30</v>
      </c>
      <c r="B26" s="56"/>
      <c r="C26" s="56"/>
      <c r="D26" s="56"/>
      <c r="E26" s="56"/>
      <c r="F26" s="56"/>
      <c r="G26" s="56"/>
      <c r="H26" s="56"/>
      <c r="I26" s="56"/>
      <c r="J26" s="57"/>
      <c r="K26" s="58">
        <f>O23+K25</f>
        <v>0</v>
      </c>
      <c r="L26" s="59"/>
      <c r="M26" s="59"/>
      <c r="N26" s="60"/>
      <c r="O26" s="61" t="s">
        <v>31</v>
      </c>
      <c r="P26" s="62"/>
      <c r="Q26" s="62"/>
      <c r="R26" s="62"/>
      <c r="S26" s="62"/>
      <c r="T26" s="62"/>
      <c r="U26" s="63"/>
    </row>
    <row r="27" spans="1:21" ht="8.25" customHeight="1"/>
    <row r="28" spans="1:21">
      <c r="A28" s="33" t="s">
        <v>32</v>
      </c>
      <c r="B28" s="33"/>
      <c r="C28" s="33"/>
      <c r="D28" s="33"/>
      <c r="E28" s="33"/>
      <c r="F28" s="33"/>
      <c r="G28" s="33"/>
      <c r="H28" s="33"/>
      <c r="I28" s="33"/>
      <c r="J28" s="33"/>
      <c r="K28" s="33"/>
      <c r="L28" s="33"/>
      <c r="M28" s="33"/>
      <c r="N28" s="33"/>
      <c r="O28" s="33"/>
      <c r="P28" s="33"/>
      <c r="Q28" s="33"/>
      <c r="R28" s="33"/>
      <c r="S28" s="33"/>
      <c r="T28" s="33"/>
      <c r="U28" s="33"/>
    </row>
    <row r="29" spans="1:21" ht="8.25" customHeight="1"/>
    <row r="30" spans="1:21">
      <c r="A30" s="33" t="s">
        <v>20</v>
      </c>
      <c r="B30" s="33"/>
      <c r="C30" s="33"/>
      <c r="D30" s="33"/>
      <c r="E30" s="33"/>
      <c r="F30" s="33"/>
      <c r="G30" s="33"/>
      <c r="H30" s="33"/>
      <c r="I30" s="33"/>
      <c r="J30" s="33"/>
      <c r="K30" s="33"/>
      <c r="L30" s="33"/>
      <c r="M30" s="33"/>
      <c r="N30" s="33"/>
      <c r="O30" s="33"/>
      <c r="P30" s="33"/>
      <c r="Q30" s="33"/>
      <c r="R30" s="33"/>
      <c r="S30" s="33"/>
      <c r="T30" s="33"/>
      <c r="U30" s="33"/>
    </row>
    <row r="31" spans="1:21">
      <c r="A31" s="33" t="s">
        <v>21</v>
      </c>
      <c r="B31" s="33"/>
      <c r="C31" s="33"/>
      <c r="D31" s="33"/>
      <c r="E31" s="33"/>
      <c r="F31" s="33"/>
      <c r="G31" s="33"/>
      <c r="H31" s="33"/>
      <c r="I31" s="33"/>
      <c r="J31" s="33"/>
      <c r="K31" s="33"/>
      <c r="L31" s="33"/>
      <c r="M31" s="33"/>
      <c r="N31" s="33"/>
      <c r="O31" s="33"/>
      <c r="P31" s="33"/>
      <c r="Q31" s="33"/>
      <c r="R31" s="33"/>
      <c r="S31" s="33"/>
      <c r="T31" s="33"/>
      <c r="U31" s="33"/>
    </row>
    <row r="32" spans="1:21" ht="11.5" customHeight="1">
      <c r="A32" s="6"/>
      <c r="B32" s="6"/>
      <c r="C32" s="6"/>
      <c r="D32" s="6"/>
      <c r="E32" s="6"/>
      <c r="F32" s="6"/>
      <c r="G32" s="6"/>
      <c r="H32" s="6"/>
      <c r="I32" s="6"/>
      <c r="J32" s="6"/>
      <c r="K32" s="6"/>
      <c r="L32" s="6"/>
      <c r="M32" s="6"/>
      <c r="N32" s="6"/>
      <c r="O32" s="6"/>
      <c r="P32" s="6"/>
      <c r="Q32" s="6"/>
      <c r="R32" s="6"/>
      <c r="S32" s="6"/>
      <c r="T32" s="6"/>
    </row>
    <row r="33" spans="1:21">
      <c r="A33" s="6"/>
      <c r="B33" s="6"/>
      <c r="C33" s="6"/>
      <c r="D33" s="6"/>
      <c r="E33" s="6"/>
      <c r="F33" s="6"/>
      <c r="G33" s="6"/>
      <c r="H33" s="6"/>
      <c r="I33" s="6"/>
      <c r="J33" s="6"/>
      <c r="K33" s="6"/>
      <c r="L33" s="6"/>
      <c r="M33" s="6"/>
      <c r="N33" s="6"/>
      <c r="O33" s="6"/>
      <c r="P33" s="6"/>
      <c r="Q33" s="6"/>
      <c r="R33" s="6"/>
      <c r="S33" s="6"/>
      <c r="T33" s="6"/>
      <c r="U33" s="10" t="s">
        <v>36</v>
      </c>
    </row>
    <row r="34" spans="1:21">
      <c r="A34" s="6"/>
      <c r="B34" s="6"/>
      <c r="C34" s="6"/>
      <c r="D34" s="6"/>
      <c r="E34" s="6"/>
      <c r="F34" s="6"/>
      <c r="G34" s="6"/>
      <c r="H34" s="6"/>
      <c r="I34" s="6"/>
      <c r="J34" s="6"/>
      <c r="K34" s="6"/>
      <c r="L34" s="6"/>
      <c r="M34" s="6"/>
      <c r="N34" s="6"/>
      <c r="O34" s="6"/>
      <c r="P34" s="6"/>
      <c r="Q34" s="6"/>
      <c r="R34" s="6"/>
      <c r="S34" s="6"/>
      <c r="T34" s="6"/>
      <c r="U34" s="6"/>
    </row>
    <row r="35" spans="1:21" ht="22.5">
      <c r="A35" s="34" t="s">
        <v>1</v>
      </c>
      <c r="B35" s="34"/>
      <c r="C35" s="1" t="s">
        <v>2</v>
      </c>
      <c r="D35" s="81">
        <f>D9</f>
        <v>0</v>
      </c>
      <c r="E35" s="81"/>
      <c r="F35" s="81"/>
      <c r="G35" s="81"/>
      <c r="H35" s="81"/>
      <c r="I35" s="81"/>
      <c r="J35" s="81"/>
      <c r="K35" s="81"/>
      <c r="L35" s="81"/>
      <c r="M35" s="81"/>
      <c r="N35" s="81"/>
      <c r="O35" s="81"/>
      <c r="P35" s="81"/>
      <c r="Q35" s="81"/>
      <c r="R35" s="81"/>
      <c r="S35" s="81"/>
      <c r="T35" s="2" t="s">
        <v>39</v>
      </c>
    </row>
    <row r="36" spans="1:21">
      <c r="A36" s="6"/>
      <c r="B36" s="6"/>
      <c r="C36" s="6"/>
      <c r="D36" s="6"/>
      <c r="E36" s="6"/>
      <c r="F36" s="6"/>
      <c r="G36" s="6"/>
      <c r="H36" s="6"/>
      <c r="I36" s="6"/>
      <c r="J36" s="6"/>
      <c r="K36" s="6"/>
      <c r="L36" s="6"/>
      <c r="M36" s="6"/>
      <c r="N36" s="6"/>
      <c r="O36" s="6"/>
      <c r="P36" s="6"/>
      <c r="Q36" s="6"/>
      <c r="R36" s="6"/>
      <c r="S36" s="6"/>
      <c r="T36" s="6"/>
      <c r="U36" s="6"/>
    </row>
    <row r="37" spans="1:21">
      <c r="A37" s="12"/>
      <c r="B37" s="13"/>
      <c r="C37" s="13"/>
      <c r="D37" s="13"/>
      <c r="E37" s="13"/>
      <c r="F37" s="13"/>
      <c r="G37" s="13"/>
      <c r="H37" s="13"/>
      <c r="I37" s="13"/>
      <c r="J37" s="13"/>
      <c r="K37" s="13"/>
      <c r="L37" s="13"/>
      <c r="M37" s="13"/>
      <c r="N37" s="13"/>
      <c r="O37" s="13"/>
      <c r="P37" s="13"/>
      <c r="Q37" s="13"/>
      <c r="R37" s="13"/>
      <c r="S37" s="13"/>
      <c r="T37" s="13"/>
      <c r="U37" s="14"/>
    </row>
    <row r="38" spans="1:21">
      <c r="A38" s="15"/>
      <c r="B38" s="19"/>
      <c r="C38" s="19"/>
      <c r="D38" s="19"/>
      <c r="E38" s="19"/>
      <c r="F38" s="19"/>
      <c r="G38" s="19"/>
      <c r="H38" s="19"/>
      <c r="I38" s="19"/>
      <c r="J38" s="19"/>
      <c r="K38" s="19"/>
      <c r="L38" s="19"/>
      <c r="M38" s="19"/>
      <c r="N38" s="19"/>
      <c r="O38" s="19"/>
      <c r="P38" s="19"/>
      <c r="Q38" s="19"/>
      <c r="R38" s="19"/>
      <c r="S38" s="19"/>
      <c r="T38" s="19"/>
      <c r="U38" s="16"/>
    </row>
    <row r="39" spans="1:21">
      <c r="A39" s="15"/>
      <c r="B39" s="19"/>
      <c r="C39" s="19"/>
      <c r="D39" s="19"/>
      <c r="E39" s="19"/>
      <c r="F39" s="19"/>
      <c r="G39" s="19"/>
      <c r="H39" s="19"/>
      <c r="I39" s="19"/>
      <c r="J39" s="19"/>
      <c r="K39" s="19"/>
      <c r="L39" s="19"/>
      <c r="M39" s="19"/>
      <c r="N39" s="19"/>
      <c r="O39" s="19"/>
      <c r="P39" s="19"/>
      <c r="Q39" s="19"/>
      <c r="R39" s="19"/>
      <c r="S39" s="19"/>
      <c r="T39" s="19"/>
      <c r="U39" s="16"/>
    </row>
    <row r="40" spans="1:21">
      <c r="A40" s="15"/>
      <c r="B40" s="19"/>
      <c r="C40" s="19"/>
      <c r="D40" s="19"/>
      <c r="E40" s="19"/>
      <c r="F40" s="19"/>
      <c r="G40" s="19"/>
      <c r="H40" s="19"/>
      <c r="I40" s="19"/>
      <c r="J40" s="19"/>
      <c r="K40" s="19"/>
      <c r="L40" s="19"/>
      <c r="M40" s="19"/>
      <c r="N40" s="19"/>
      <c r="O40" s="19"/>
      <c r="P40" s="19"/>
      <c r="Q40" s="19"/>
      <c r="R40" s="19"/>
      <c r="S40" s="19"/>
      <c r="T40" s="19"/>
      <c r="U40" s="16"/>
    </row>
    <row r="41" spans="1:21">
      <c r="A41" s="15"/>
      <c r="U41" s="16"/>
    </row>
    <row r="42" spans="1:21">
      <c r="A42" s="35" t="s">
        <v>19</v>
      </c>
      <c r="B42" s="33"/>
      <c r="C42" s="33"/>
      <c r="D42" s="33"/>
      <c r="E42" s="33"/>
      <c r="F42" s="33"/>
      <c r="G42" s="33"/>
      <c r="H42" s="33"/>
      <c r="I42" s="33"/>
      <c r="J42" s="33"/>
      <c r="K42" s="33"/>
      <c r="L42" s="33"/>
      <c r="M42" s="33"/>
      <c r="N42" s="33"/>
      <c r="O42" s="33"/>
      <c r="P42" s="33"/>
      <c r="Q42" s="33"/>
      <c r="R42" s="33"/>
      <c r="S42" s="33"/>
      <c r="T42" s="33"/>
      <c r="U42" s="36"/>
    </row>
    <row r="43" spans="1:21">
      <c r="A43" s="30"/>
      <c r="B43" s="29"/>
      <c r="C43" s="29"/>
      <c r="D43" s="29"/>
      <c r="E43" s="29"/>
      <c r="F43" s="29"/>
      <c r="G43" s="29"/>
      <c r="H43" s="29"/>
      <c r="I43" s="29"/>
      <c r="J43" s="29"/>
      <c r="K43" s="29"/>
      <c r="L43" s="29"/>
      <c r="M43" s="29"/>
      <c r="N43" s="29"/>
      <c r="O43" s="29"/>
      <c r="P43" s="29"/>
      <c r="Q43" s="29"/>
      <c r="R43" s="29"/>
      <c r="S43" s="29"/>
      <c r="T43" s="29"/>
      <c r="U43" s="31"/>
    </row>
    <row r="44" spans="1:21">
      <c r="A44" s="30"/>
      <c r="B44" s="29"/>
      <c r="C44" s="29"/>
      <c r="D44" s="29"/>
      <c r="E44" s="29"/>
      <c r="F44" s="29"/>
      <c r="G44" s="29"/>
      <c r="H44" s="29"/>
      <c r="I44" s="29"/>
      <c r="J44" s="29"/>
      <c r="K44" s="29"/>
      <c r="L44" s="29"/>
      <c r="M44" s="29"/>
      <c r="N44" s="29"/>
      <c r="O44" s="29"/>
      <c r="P44" s="29"/>
      <c r="Q44" s="29"/>
      <c r="R44" s="29"/>
      <c r="S44" s="29"/>
      <c r="T44" s="29"/>
      <c r="U44" s="31"/>
    </row>
    <row r="45" spans="1:21">
      <c r="A45" s="30"/>
      <c r="B45" s="29"/>
      <c r="C45" s="29"/>
      <c r="D45" s="29"/>
      <c r="E45" s="29"/>
      <c r="F45" s="29"/>
      <c r="G45" s="29"/>
      <c r="H45" s="29"/>
      <c r="I45" s="29"/>
      <c r="J45" s="29"/>
      <c r="K45" s="29"/>
      <c r="L45" s="29"/>
      <c r="M45" s="29"/>
      <c r="N45" s="29"/>
      <c r="O45" s="29"/>
      <c r="P45" s="29"/>
      <c r="Q45" s="29"/>
      <c r="R45" s="29"/>
      <c r="S45" s="29"/>
      <c r="T45" s="29"/>
      <c r="U45" s="31"/>
    </row>
    <row r="46" spans="1:21">
      <c r="A46" s="15"/>
      <c r="U46" s="16"/>
    </row>
    <row r="47" spans="1:21">
      <c r="A47" s="17"/>
      <c r="B47" s="11"/>
      <c r="C47" s="11"/>
      <c r="D47" s="11"/>
      <c r="E47" s="11"/>
      <c r="F47" s="11"/>
      <c r="G47" s="11"/>
      <c r="H47" s="11"/>
      <c r="I47" s="11"/>
      <c r="J47" s="11"/>
      <c r="K47" s="11"/>
      <c r="L47" s="11"/>
      <c r="M47" s="11"/>
      <c r="N47" s="11"/>
      <c r="O47" s="11"/>
      <c r="P47" s="11"/>
      <c r="Q47" s="11"/>
      <c r="R47" s="11"/>
      <c r="S47" s="11"/>
      <c r="T47" s="11"/>
      <c r="U47" s="18"/>
    </row>
  </sheetData>
  <mergeCells count="52">
    <mergeCell ref="I19:Q19"/>
    <mergeCell ref="A25:J25"/>
    <mergeCell ref="K25:N25"/>
    <mergeCell ref="O25:U25"/>
    <mergeCell ref="A35:B35"/>
    <mergeCell ref="A42:U42"/>
    <mergeCell ref="A26:J26"/>
    <mergeCell ref="K26:N26"/>
    <mergeCell ref="O26:U26"/>
    <mergeCell ref="A28:U28"/>
    <mergeCell ref="A30:U30"/>
    <mergeCell ref="A31:U31"/>
    <mergeCell ref="D35:S35"/>
    <mergeCell ref="K22:N22"/>
    <mergeCell ref="O22:Q22"/>
    <mergeCell ref="R22:U22"/>
    <mergeCell ref="A24:J24"/>
    <mergeCell ref="K24:N24"/>
    <mergeCell ref="O24:U24"/>
    <mergeCell ref="Q16:S16"/>
    <mergeCell ref="L17:T17"/>
    <mergeCell ref="A23:J23"/>
    <mergeCell ref="K23:N23"/>
    <mergeCell ref="O23:U23"/>
    <mergeCell ref="A20:J20"/>
    <mergeCell ref="K20:N20"/>
    <mergeCell ref="O20:Q20"/>
    <mergeCell ref="R20:U20"/>
    <mergeCell ref="A21:C21"/>
    <mergeCell ref="D21:J21"/>
    <mergeCell ref="K21:N21"/>
    <mergeCell ref="O21:Q21"/>
    <mergeCell ref="R21:U21"/>
    <mergeCell ref="A22:C22"/>
    <mergeCell ref="D22:J22"/>
    <mergeCell ref="J18:O18"/>
    <mergeCell ref="A12:D12"/>
    <mergeCell ref="E12:F12"/>
    <mergeCell ref="H12:M12"/>
    <mergeCell ref="E14:F14"/>
    <mergeCell ref="I14:J14"/>
    <mergeCell ref="L14:N14"/>
    <mergeCell ref="G16:H16"/>
    <mergeCell ref="J16:K16"/>
    <mergeCell ref="N16:O16"/>
    <mergeCell ref="A11:D11"/>
    <mergeCell ref="F11:H11"/>
    <mergeCell ref="A2:U2"/>
    <mergeCell ref="A3:U3"/>
    <mergeCell ref="A7:U7"/>
    <mergeCell ref="A9:B9"/>
    <mergeCell ref="D9:S9"/>
  </mergeCells>
  <phoneticPr fontId="3"/>
  <dataValidations count="1">
    <dataValidation type="list" allowBlank="1" showInputMessage="1" showErrorMessage="1" sqref="J16 F11" xr:uid="{00000000-0002-0000-0100-000000000000}">
      <formula1>"　　　　,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0866141732283472" right="0.70866141732283472" top="0.74803149606299213" bottom="0.55118110236220474" header="0.31496062992125984" footer="0.31496062992125984"/>
  <pageSetup paperSize="9" scale="99" orientation="portrait" r:id="rId1"/>
  <headerFooter>
    <oddHeader>&amp;R様式3（パラカヌー）</oddHeader>
  </headerFooter>
  <rowBreaks count="1" manualBreakCount="1">
    <brk id="33"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参加料集計表（記入例)</vt:lpstr>
      <vt:lpstr>参加料集計表(パラ）</vt:lpstr>
      <vt:lpstr>'参加料集計表(パラ）'!Print_Area</vt:lpstr>
      <vt:lpstr>'参加料集計表（記入例)'!Print_Area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kag1</dc:creator>
  <cp:lastModifiedBy>河西弘三</cp:lastModifiedBy>
  <cp:lastPrinted>2021-01-20T02:41:06Z</cp:lastPrinted>
  <dcterms:created xsi:type="dcterms:W3CDTF">2019-12-19T04:04:51Z</dcterms:created>
  <dcterms:modified xsi:type="dcterms:W3CDTF">2021-01-20T14:47:06Z</dcterms:modified>
</cp:coreProperties>
</file>